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 defaultThemeVersion="124226"/>
  <xr:revisionPtr revIDLastSave="0" documentId="13_ncr:1_{415B87A2-53D2-41D1-B90C-3B79BB613E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" sheetId="15" r:id="rId1"/>
    <sheet name="R8 (記入例)" sheetId="14" r:id="rId2"/>
  </sheets>
  <definedNames>
    <definedName name="_xlnm.Print_Area" localSheetId="0">'R8'!$A$1:$K$47</definedName>
    <definedName name="_xlnm.Print_Area" localSheetId="1">'R8 (記入例)'!$A$1:$K$47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4" l="1"/>
  <c r="I2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7" i="15"/>
  <c r="J7" i="14"/>
  <c r="I27" i="15" l="1"/>
  <c r="J28" i="15" s="1"/>
</calcChain>
</file>

<file path=xl/sharedStrings.xml><?xml version="1.0" encoding="utf-8"?>
<sst xmlns="http://schemas.openxmlformats.org/spreadsheetml/2006/main" count="119" uniqueCount="63">
  <si>
    <t>年</t>
    <rPh sb="0" eb="1">
      <t>ネン</t>
    </rPh>
    <phoneticPr fontId="1"/>
  </si>
  <si>
    <t>（フリガナ）</t>
    <phoneticPr fontId="1"/>
  </si>
  <si>
    <t>令和</t>
    <rPh sb="0" eb="2">
      <t>レイワ</t>
    </rPh>
    <phoneticPr fontId="1"/>
  </si>
  <si>
    <t>支店名</t>
    <rPh sb="0" eb="3">
      <t>シテンメイ</t>
    </rPh>
    <phoneticPr fontId="1"/>
  </si>
  <si>
    <t>水痘</t>
    <rPh sb="0" eb="2">
      <t>スイトウ</t>
    </rPh>
    <phoneticPr fontId="6"/>
  </si>
  <si>
    <t>B型肝炎</t>
    <rPh sb="1" eb="2">
      <t>ガタ</t>
    </rPh>
    <rPh sb="2" eb="4">
      <t>カンエン</t>
    </rPh>
    <phoneticPr fontId="6"/>
  </si>
  <si>
    <t>不活化ポリオ</t>
    <rPh sb="0" eb="1">
      <t>フ</t>
    </rPh>
    <rPh sb="1" eb="3">
      <t>カツカ</t>
    </rPh>
    <phoneticPr fontId="6"/>
  </si>
  <si>
    <t>BCG</t>
    <phoneticPr fontId="6"/>
  </si>
  <si>
    <t>小児用肺炎球菌</t>
    <rPh sb="0" eb="3">
      <t>ショウニヨウ</t>
    </rPh>
    <rPh sb="3" eb="5">
      <t>ハイエン</t>
    </rPh>
    <rPh sb="5" eb="7">
      <t>キュウキン</t>
    </rPh>
    <phoneticPr fontId="6"/>
  </si>
  <si>
    <t>二種混合（DT）</t>
    <rPh sb="0" eb="2">
      <t>ニシュ</t>
    </rPh>
    <rPh sb="2" eb="4">
      <t>コンゴウ</t>
    </rPh>
    <phoneticPr fontId="6"/>
  </si>
  <si>
    <t>麻しん</t>
    <rPh sb="0" eb="1">
      <t>マ</t>
    </rPh>
    <phoneticPr fontId="6"/>
  </si>
  <si>
    <t>風しん</t>
    <rPh sb="0" eb="1">
      <t>フウ</t>
    </rPh>
    <phoneticPr fontId="6"/>
  </si>
  <si>
    <t>口座番号</t>
    <rPh sb="0" eb="4">
      <t>コウザバンゴウ</t>
    </rPh>
    <phoneticPr fontId="1"/>
  </si>
  <si>
    <t>予防接種名・種類</t>
    <rPh sb="0" eb="5">
      <t>ヨボウセッシュメイ</t>
    </rPh>
    <rPh sb="6" eb="8">
      <t>シュルイ</t>
    </rPh>
    <phoneticPr fontId="1"/>
  </si>
  <si>
    <t>単価</t>
    <rPh sb="0" eb="2">
      <t>タンカ</t>
    </rPh>
    <phoneticPr fontId="1"/>
  </si>
  <si>
    <t>接種人数</t>
    <rPh sb="0" eb="4">
      <t>セッシュニンズウ</t>
    </rPh>
    <phoneticPr fontId="1"/>
  </si>
  <si>
    <t>計（円）</t>
    <rPh sb="0" eb="1">
      <t>ケイ</t>
    </rPh>
    <rPh sb="2" eb="3">
      <t>エン</t>
    </rPh>
    <phoneticPr fontId="1"/>
  </si>
  <si>
    <t>代表者名</t>
    <rPh sb="0" eb="4">
      <t>ダイヒョウシャメイ</t>
    </rPh>
    <phoneticPr fontId="1"/>
  </si>
  <si>
    <t>　宍粟市長　様</t>
    <rPh sb="1" eb="5">
      <t>シソウシチョウ</t>
    </rPh>
    <rPh sb="6" eb="7">
      <t>サマ</t>
    </rPh>
    <phoneticPr fontId="1"/>
  </si>
  <si>
    <t>　【振込先】</t>
    <rPh sb="2" eb="5">
      <t>フリコミサキ</t>
    </rPh>
    <phoneticPr fontId="1"/>
  </si>
  <si>
    <t>金融機関名</t>
    <rPh sb="0" eb="5">
      <t>キンユウキカンメイ</t>
    </rPh>
    <phoneticPr fontId="1"/>
  </si>
  <si>
    <t>預金種別</t>
    <rPh sb="0" eb="4">
      <t>ヨキンシュベツ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</si>
  <si>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</si>
  <si>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　【問い合わせ・送付先】</t>
    <rPh sb="2" eb="3">
      <t>ト</t>
    </rPh>
    <rPh sb="4" eb="5">
      <t>ア</t>
    </rPh>
    <rPh sb="8" eb="11">
      <t>ソウフサキ</t>
    </rPh>
    <phoneticPr fontId="1"/>
  </si>
  <si>
    <t>宍粟市健康福祉部保健福祉課（予防接種担当）</t>
    <rPh sb="0" eb="3">
      <t>シソウシ</t>
    </rPh>
    <rPh sb="3" eb="8">
      <t>ケンコウフクシブ</t>
    </rPh>
    <rPh sb="8" eb="13">
      <t>ホケンフクシカ</t>
    </rPh>
    <rPh sb="14" eb="20">
      <t>ヨボウセッシュタントウ</t>
    </rPh>
    <phoneticPr fontId="1"/>
  </si>
  <si>
    <t>〒671-2573　宍粟市山崎町今宿５-15　北庁舎３階　　TEL：0790-62-1000</t>
    <rPh sb="10" eb="13">
      <t>シソウシ</t>
    </rPh>
    <rPh sb="13" eb="16">
      <t>ヤマサキチョウ</t>
    </rPh>
    <rPh sb="16" eb="18">
      <t>イマジュク</t>
    </rPh>
    <rPh sb="23" eb="26">
      <t>キタチョウシャ</t>
    </rPh>
    <rPh sb="27" eb="28">
      <t>カイ</t>
    </rPh>
    <phoneticPr fontId="1"/>
  </si>
  <si>
    <t>子宮頸がんワクチン（HPV）９価</t>
    <rPh sb="0" eb="3">
      <t>シキュウケイ</t>
    </rPh>
    <phoneticPr fontId="6"/>
  </si>
  <si>
    <t>ロタウイルス感染症１価</t>
    <rPh sb="6" eb="9">
      <t>カンセンショウ</t>
    </rPh>
    <phoneticPr fontId="6"/>
  </si>
  <si>
    <t>ロタウイルス感染症５価</t>
    <rPh sb="6" eb="9">
      <t>カンセンショウ</t>
    </rPh>
    <phoneticPr fontId="6"/>
  </si>
  <si>
    <t>　</t>
    <phoneticPr fontId="1"/>
  </si>
  <si>
    <t>　　</t>
    <phoneticPr fontId="1"/>
  </si>
  <si>
    <t>予防接種予診票を添えて請求します。</t>
    <phoneticPr fontId="1"/>
  </si>
  <si>
    <t>Ｈib（ヒブワクチン）</t>
    <phoneticPr fontId="6"/>
  </si>
  <si>
    <t>五種混合（DPT-IPV-Hib）</t>
    <rPh sb="0" eb="1">
      <t>ゴ</t>
    </rPh>
    <rPh sb="1" eb="2">
      <t>シュ</t>
    </rPh>
    <rPh sb="2" eb="4">
      <t>コンゴウ</t>
    </rPh>
    <phoneticPr fontId="6"/>
  </si>
  <si>
    <t>普通</t>
    <rPh sb="0" eb="2">
      <t>フツウ</t>
    </rPh>
    <phoneticPr fontId="1"/>
  </si>
  <si>
    <t>（うち消費税）</t>
  </si>
  <si>
    <t>月の予防接種（小児用）に要した費用について、</t>
    <rPh sb="0" eb="1">
      <t>ガツ</t>
    </rPh>
    <rPh sb="2" eb="6">
      <t>ヨボウセッシュ</t>
    </rPh>
    <rPh sb="7" eb="10">
      <t>ショウニヨウ</t>
    </rPh>
    <rPh sb="12" eb="13">
      <t>ヨウ</t>
    </rPh>
    <rPh sb="15" eb="17">
      <t>ヒヨウ</t>
    </rPh>
    <phoneticPr fontId="1"/>
  </si>
  <si>
    <t>三種混合（DPT）</t>
    <rPh sb="0" eb="2">
      <t>サンシュ</t>
    </rPh>
    <rPh sb="2" eb="4">
      <t>コンゴウ</t>
    </rPh>
    <phoneticPr fontId="6"/>
  </si>
  <si>
    <t>MR（麻しん風しん混合）　１期</t>
    <rPh sb="3" eb="4">
      <t>マ</t>
    </rPh>
    <rPh sb="6" eb="7">
      <t>フウ</t>
    </rPh>
    <rPh sb="9" eb="11">
      <t>コンゴウ</t>
    </rPh>
    <phoneticPr fontId="6"/>
  </si>
  <si>
    <t>MR（麻しん風しん混合）　２期</t>
    <rPh sb="3" eb="4">
      <t>マ</t>
    </rPh>
    <rPh sb="6" eb="7">
      <t>フウ</t>
    </rPh>
    <rPh sb="9" eb="11">
      <t>コンゴウ</t>
    </rPh>
    <phoneticPr fontId="6"/>
  </si>
  <si>
    <t>日本脳炎　１期</t>
    <rPh sb="0" eb="4">
      <t>ニホンノウエン</t>
    </rPh>
    <phoneticPr fontId="1"/>
  </si>
  <si>
    <t>日本脳炎　２期</t>
    <rPh sb="0" eb="4">
      <t>ニホンノウエン</t>
    </rPh>
    <phoneticPr fontId="1"/>
  </si>
  <si>
    <t>RSウイルス（RS母子免疫）</t>
    <rPh sb="9" eb="13">
      <t>ボシメンエキ</t>
    </rPh>
    <phoneticPr fontId="6"/>
  </si>
  <si>
    <t>医療機関　住所</t>
    <rPh sb="0" eb="4">
      <t>イリョウキカン</t>
    </rPh>
    <rPh sb="5" eb="7">
      <t>ジュウショ</t>
    </rPh>
    <phoneticPr fontId="1"/>
  </si>
  <si>
    <t>医療機関　名称</t>
    <rPh sb="0" eb="4">
      <t>イリョウキカン</t>
    </rPh>
    <rPh sb="5" eb="7">
      <t>メイショウ</t>
    </rPh>
    <phoneticPr fontId="1"/>
  </si>
  <si>
    <t>インボイス登録番号</t>
    <rPh sb="5" eb="9">
      <t>トウロクバンゴウ</t>
    </rPh>
    <phoneticPr fontId="1"/>
  </si>
  <si>
    <t>　発行責任者　氏名</t>
    <rPh sb="1" eb="6">
      <t>ハッコウセキニンシャ</t>
    </rPh>
    <rPh sb="7" eb="9">
      <t>シメイ</t>
    </rPh>
    <phoneticPr fontId="1"/>
  </si>
  <si>
    <t>　担当者　氏名</t>
    <rPh sb="1" eb="4">
      <t>タントウシャ</t>
    </rPh>
    <rPh sb="5" eb="7">
      <t>シメイ</t>
    </rPh>
    <phoneticPr fontId="1"/>
  </si>
  <si>
    <t>連絡先　電話</t>
    <rPh sb="0" eb="3">
      <t>レンラクサキ</t>
    </rPh>
    <rPh sb="4" eb="6">
      <t>デンワ</t>
    </rPh>
    <phoneticPr fontId="1"/>
  </si>
  <si>
    <t>請求日</t>
    <rPh sb="0" eb="3">
      <t>セイキュウビ</t>
    </rPh>
    <phoneticPr fontId="1"/>
  </si>
  <si>
    <t>宍粟クリニック</t>
    <rPh sb="0" eb="2">
      <t>シソウ</t>
    </rPh>
    <phoneticPr fontId="1"/>
  </si>
  <si>
    <t>兵庫県宍粟市山崎町今宿5-15</t>
    <rPh sb="0" eb="3">
      <t>ヒョウゴケン</t>
    </rPh>
    <rPh sb="3" eb="6">
      <t>シソウシ</t>
    </rPh>
    <rPh sb="6" eb="9">
      <t>ヤマサキチョウ</t>
    </rPh>
    <rPh sb="9" eb="11">
      <t>イマジュク</t>
    </rPh>
    <phoneticPr fontId="1"/>
  </si>
  <si>
    <t>宍粟　市郎</t>
    <rPh sb="0" eb="2">
      <t>シソウ</t>
    </rPh>
    <rPh sb="3" eb="5">
      <t>イチロウ</t>
    </rPh>
    <phoneticPr fontId="1"/>
  </si>
  <si>
    <t>山崎　町子</t>
    <rPh sb="0" eb="2">
      <t>ヤマサキ</t>
    </rPh>
    <rPh sb="3" eb="5">
      <t>マチコ</t>
    </rPh>
    <phoneticPr fontId="1"/>
  </si>
  <si>
    <t>0000-00-0000</t>
    <phoneticPr fontId="1"/>
  </si>
  <si>
    <t>■■信用金庫</t>
    <rPh sb="2" eb="6">
      <t>シンヨウキンコ</t>
    </rPh>
    <phoneticPr fontId="1"/>
  </si>
  <si>
    <t>本店</t>
    <rPh sb="0" eb="2">
      <t>ホンテン</t>
    </rPh>
    <phoneticPr fontId="1"/>
  </si>
  <si>
    <t>ｼｿｳｸﾘﾆｯｸ　ｼｿｳｲﾁﾛｳ</t>
    <phoneticPr fontId="1"/>
  </si>
  <si>
    <t>宍粟クリニック　宍粟市郎</t>
    <rPh sb="0" eb="2">
      <t>シソウ</t>
    </rPh>
    <rPh sb="8" eb="10">
      <t>シソウ</t>
    </rPh>
    <rPh sb="10" eb="12">
      <t>イチロウ</t>
    </rPh>
    <phoneticPr fontId="1"/>
  </si>
  <si>
    <t>請求額</t>
    <rPh sb="0" eb="3">
      <t>セイキュウガク</t>
    </rPh>
    <phoneticPr fontId="1"/>
  </si>
  <si>
    <t>T0000000000（インボイスで必要になる場合に記入）</t>
    <rPh sb="18" eb="20">
      <t>ヒツヨウ</t>
    </rPh>
    <rPh sb="23" eb="25">
      <t>バアイ</t>
    </rPh>
    <rPh sb="26" eb="28">
      <t>キニュウ</t>
    </rPh>
    <phoneticPr fontId="1"/>
  </si>
  <si>
    <t>令和８年度　予防接種委託料　実施報告書 兼 請求書</t>
    <phoneticPr fontId="1"/>
  </si>
  <si>
    <t>（R8.4_宍粟）</t>
    <rPh sb="6" eb="8">
      <t>シソウ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</si>
</sst>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人&quot;"/>
    <numFmt numFmtId="178" formatCode="&quot;¥&quot;#,##0&quot;ー&quot;"/>
    <numFmt numFmtId="179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/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77" fontId="10" fillId="2" borderId="1" xfId="0" applyNumberFormat="1" applyFont="1" applyFill="1" applyBorder="1" applyAlignment="1">
      <alignment horizontal="right" vertical="center"/>
    </xf>
    <xf numFmtId="176" fontId="10" fillId="2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8" fontId="2" fillId="2" borderId="0" xfId="0" applyNumberFormat="1" applyFont="1" applyFill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2"/>
    </xf>
    <xf numFmtId="179" fontId="12" fillId="0" borderId="0" xfId="0" applyNumberFormat="1" applyFont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7" xfId="0" applyNumberFormat="1" applyFont="1" applyBorder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78" fontId="8" fillId="2" borderId="7" xfId="0" applyNumberFormat="1" applyFont="1" applyFill="1" applyBorder="1">
      <alignment vertical="center"/>
    </xf>
    <xf numFmtId="0" fontId="10" fillId="2" borderId="0" xfId="0" applyFont="1" applyFill="1" applyAlignment="1">
      <alignment horizontal="left" vertical="center" indent="2"/>
    </xf>
    <xf numFmtId="0" fontId="10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 indent="2"/>
    </xf>
    <xf numFmtId="0" fontId="11" fillId="2" borderId="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179" fontId="10" fillId="2" borderId="0" xfId="0" applyNumberFormat="1" applyFont="1" applyFill="1" applyAlignment="1">
      <alignment horizontal="center" vertical="center"/>
    </xf>
  </cellXfs>
  <cellStyles count="5">
    <cellStyle name="Excel Built-in Explanatory Text" xfId="1" xr:uid="{00000000-0005-0000-0000-000000000000}"/>
    <cellStyle name="標準" xfId="0" builtinId="0"/>
    <cellStyle name="標準 2" xfId="2" xr:uid="{00000000-0005-0000-0000-000002000000}"/>
    <cellStyle name="標準 2 2" xfId="3" xr:uid="{DE4B1BC6-3DBA-45F8-B391-FFA6EF944169}"/>
    <cellStyle name="標準 2 2 2" xfId="4" xr:uid="{DC743F7A-8A36-48E8-97EB-59136001E236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FDF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25</xdr:row>
      <xdr:rowOff>22860</xdr:rowOff>
    </xdr:from>
    <xdr:to>
      <xdr:col>7</xdr:col>
      <xdr:colOff>152400</xdr:colOff>
      <xdr:row>29</xdr:row>
      <xdr:rowOff>53340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79120" y="5745480"/>
          <a:ext cx="2689860" cy="90678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押印を省略する場合は、</a:t>
          </a:r>
        </a:p>
        <a:p>
          <a:r>
            <a:rPr kumimoji="1" lang="ja-JP" altLang="en-US" sz="1100" b="1">
              <a:solidFill>
                <a:schemeClr val="bg1"/>
              </a:solidFill>
            </a:rPr>
            <a:t>発行責任者と担当者名、連絡先を記入。</a:t>
          </a:r>
        </a:p>
        <a:p>
          <a:r>
            <a:rPr kumimoji="1" lang="en-US" altLang="ja-JP" sz="1100" b="1">
              <a:solidFill>
                <a:schemeClr val="bg1"/>
              </a:solidFill>
            </a:rPr>
            <a:t>※</a:t>
          </a:r>
          <a:r>
            <a:rPr kumimoji="1" lang="ja-JP" altLang="en-US" sz="1100" b="1">
              <a:solidFill>
                <a:schemeClr val="bg1"/>
              </a:solidFill>
            </a:rPr>
            <a:t>発行責任者名と医療機関代表者は同一人物、担当者は請求事務担当者です。</a:t>
          </a:r>
        </a:p>
        <a:p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167640</xdr:colOff>
      <xdr:row>34</xdr:row>
      <xdr:rowOff>15240</xdr:rowOff>
    </xdr:from>
    <xdr:to>
      <xdr:col>9</xdr:col>
      <xdr:colOff>1242060</xdr:colOff>
      <xdr:row>38</xdr:row>
      <xdr:rowOff>30480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69720" y="7620000"/>
          <a:ext cx="4343400" cy="655320"/>
        </a:xfrm>
        <a:prstGeom prst="roundRect">
          <a:avLst/>
        </a:prstGeom>
        <a:noFill/>
        <a:ln w="3810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58E9A-5089-46EA-9E7C-31C9E25A6DE7}">
  <dimension ref="A1:AZ61"/>
  <sheetViews>
    <sheetView showZeros="0" tabSelected="1" view="pageBreakPreview" zoomScaleNormal="100" zoomScaleSheetLayoutView="100" workbookViewId="0">
      <selection activeCell="C3" sqref="C3"/>
    </sheetView>
  </sheetViews>
  <sheetFormatPr defaultColWidth="9" defaultRowHeight="15" x14ac:dyDescent="0.2"/>
  <cols>
    <col min="1" max="1" width="4.77734375" style="3" customWidth="1"/>
    <col min="2" max="2" width="6.77734375" style="3" customWidth="1"/>
    <col min="3" max="5" width="4.44140625" style="3" customWidth="1"/>
    <col min="6" max="6" width="9.88671875" style="3" customWidth="1"/>
    <col min="7" max="7" width="10.6640625" style="3" customWidth="1"/>
    <col min="8" max="8" width="13.44140625" style="3" customWidth="1"/>
    <col min="9" max="9" width="9.21875" style="3" bestFit="1" customWidth="1"/>
    <col min="10" max="10" width="19.21875" style="3" customWidth="1"/>
    <col min="11" max="13" width="3.77734375" style="3" customWidth="1"/>
    <col min="14" max="16384" width="9" style="3"/>
  </cols>
  <sheetData>
    <row r="1" spans="1:52" ht="22.8" x14ac:dyDescent="0.2">
      <c r="A1" s="25"/>
      <c r="B1" s="24" t="s">
        <v>61</v>
      </c>
      <c r="C1" s="24"/>
      <c r="D1" s="24"/>
      <c r="E1" s="24"/>
      <c r="F1" s="24"/>
      <c r="G1" s="24"/>
      <c r="H1" s="24"/>
      <c r="I1" s="24"/>
      <c r="J1" s="24"/>
      <c r="K1" s="26" t="s">
        <v>62</v>
      </c>
    </row>
    <row r="2" spans="1:52" ht="4.2" customHeight="1" x14ac:dyDescent="0.2">
      <c r="B2" s="2"/>
      <c r="C2" s="2"/>
      <c r="D2" s="2"/>
      <c r="E2" s="2"/>
      <c r="F2" s="2"/>
      <c r="G2" s="2"/>
      <c r="H2" s="2"/>
      <c r="I2" s="2"/>
      <c r="J2" s="2"/>
    </row>
    <row r="3" spans="1:52" s="7" customFormat="1" ht="16.2" x14ac:dyDescent="0.2">
      <c r="A3" s="7" t="s">
        <v>29</v>
      </c>
      <c r="B3" s="14" t="s">
        <v>2</v>
      </c>
      <c r="C3" s="10"/>
      <c r="D3" s="7" t="s">
        <v>0</v>
      </c>
      <c r="E3" s="10"/>
      <c r="F3" s="14" t="s">
        <v>36</v>
      </c>
      <c r="G3" s="10"/>
      <c r="H3" s="10"/>
      <c r="I3" s="10"/>
      <c r="J3" s="10"/>
    </row>
    <row r="4" spans="1:52" s="7" customFormat="1" ht="21.75" customHeight="1" x14ac:dyDescent="0.2">
      <c r="A4" s="7" t="s">
        <v>30</v>
      </c>
      <c r="B4" s="7" t="s">
        <v>31</v>
      </c>
      <c r="F4" s="10"/>
      <c r="G4" s="10"/>
      <c r="H4" s="10"/>
      <c r="I4" s="10"/>
      <c r="J4" s="10"/>
    </row>
    <row r="5" spans="1:52" ht="1.8" customHeight="1" x14ac:dyDescent="0.2"/>
    <row r="6" spans="1:52" ht="19.5" customHeight="1" x14ac:dyDescent="0.2">
      <c r="B6" s="27" t="s">
        <v>13</v>
      </c>
      <c r="C6" s="27"/>
      <c r="D6" s="27"/>
      <c r="E6" s="27"/>
      <c r="F6" s="27"/>
      <c r="G6" s="27"/>
      <c r="H6" s="9" t="s">
        <v>14</v>
      </c>
      <c r="I6" s="9" t="s">
        <v>15</v>
      </c>
      <c r="J6" s="9" t="s">
        <v>16</v>
      </c>
    </row>
    <row r="7" spans="1:52" ht="19.5" customHeight="1" x14ac:dyDescent="0.2">
      <c r="B7" s="28" t="s">
        <v>9</v>
      </c>
      <c r="C7" s="29"/>
      <c r="D7" s="29"/>
      <c r="E7" s="29"/>
      <c r="F7" s="29"/>
      <c r="G7" s="30"/>
      <c r="H7" s="4">
        <v>6330</v>
      </c>
      <c r="I7" s="20"/>
      <c r="J7" s="21">
        <f>H7*I7</f>
        <v>0</v>
      </c>
    </row>
    <row r="8" spans="1:52" ht="19.5" customHeight="1" x14ac:dyDescent="0.2">
      <c r="B8" s="31" t="s">
        <v>37</v>
      </c>
      <c r="C8" s="31"/>
      <c r="D8" s="31"/>
      <c r="E8" s="31"/>
      <c r="F8" s="31"/>
      <c r="G8" s="31"/>
      <c r="H8" s="4">
        <v>9800</v>
      </c>
      <c r="I8" s="20"/>
      <c r="J8" s="21">
        <f t="shared" ref="J8:J25" si="0">H8*I8</f>
        <v>0</v>
      </c>
      <c r="L8" s="32"/>
      <c r="M8" s="32"/>
    </row>
    <row r="9" spans="1:52" ht="19.5" customHeight="1" x14ac:dyDescent="0.2">
      <c r="B9" s="31" t="s">
        <v>33</v>
      </c>
      <c r="C9" s="31"/>
      <c r="D9" s="31"/>
      <c r="E9" s="31"/>
      <c r="F9" s="31"/>
      <c r="G9" s="31"/>
      <c r="H9" s="4">
        <v>20520</v>
      </c>
      <c r="I9" s="20"/>
      <c r="J9" s="21">
        <f t="shared" si="0"/>
        <v>0</v>
      </c>
      <c r="L9" s="32"/>
      <c r="M9" s="32"/>
    </row>
    <row r="10" spans="1:52" ht="19.5" customHeight="1" x14ac:dyDescent="0.2">
      <c r="B10" s="31" t="s">
        <v>6</v>
      </c>
      <c r="C10" s="31"/>
      <c r="D10" s="31"/>
      <c r="E10" s="31"/>
      <c r="F10" s="31"/>
      <c r="G10" s="31"/>
      <c r="H10" s="4">
        <v>10460</v>
      </c>
      <c r="I10" s="20"/>
      <c r="J10" s="21">
        <f t="shared" si="0"/>
        <v>0</v>
      </c>
    </row>
    <row r="11" spans="1:52" ht="19.5" customHeight="1" x14ac:dyDescent="0.2">
      <c r="B11" s="33" t="s">
        <v>38</v>
      </c>
      <c r="C11" s="34"/>
      <c r="D11" s="34"/>
      <c r="E11" s="34"/>
      <c r="F11" s="34"/>
      <c r="G11" s="35"/>
      <c r="H11" s="4">
        <v>11120</v>
      </c>
      <c r="I11" s="20"/>
      <c r="J11" s="21">
        <f t="shared" si="0"/>
        <v>0</v>
      </c>
    </row>
    <row r="12" spans="1:52" ht="19.5" customHeight="1" x14ac:dyDescent="0.2">
      <c r="B12" s="33" t="s">
        <v>39</v>
      </c>
      <c r="C12" s="34"/>
      <c r="D12" s="34"/>
      <c r="E12" s="34"/>
      <c r="F12" s="34"/>
      <c r="G12" s="35"/>
      <c r="H12" s="4">
        <v>10730</v>
      </c>
      <c r="I12" s="20"/>
      <c r="J12" s="21">
        <f t="shared" si="0"/>
        <v>0</v>
      </c>
      <c r="AZ12" s="3">
        <v>1</v>
      </c>
    </row>
    <row r="13" spans="1:52" ht="19.5" customHeight="1" x14ac:dyDescent="0.2">
      <c r="B13" s="31" t="s">
        <v>10</v>
      </c>
      <c r="C13" s="31"/>
      <c r="D13" s="31"/>
      <c r="E13" s="31"/>
      <c r="F13" s="31"/>
      <c r="G13" s="31"/>
      <c r="H13" s="4">
        <v>7540</v>
      </c>
      <c r="I13" s="20"/>
      <c r="J13" s="21">
        <f t="shared" si="0"/>
        <v>0</v>
      </c>
    </row>
    <row r="14" spans="1:52" ht="19.5" customHeight="1" x14ac:dyDescent="0.2">
      <c r="B14" s="31" t="s">
        <v>11</v>
      </c>
      <c r="C14" s="31"/>
      <c r="D14" s="31"/>
      <c r="E14" s="31"/>
      <c r="F14" s="31"/>
      <c r="G14" s="31"/>
      <c r="H14" s="4">
        <v>7550</v>
      </c>
      <c r="I14" s="20"/>
      <c r="J14" s="21">
        <f t="shared" si="0"/>
        <v>0</v>
      </c>
    </row>
    <row r="15" spans="1:52" ht="19.5" customHeight="1" x14ac:dyDescent="0.2">
      <c r="B15" s="31" t="s">
        <v>4</v>
      </c>
      <c r="C15" s="31"/>
      <c r="D15" s="31"/>
      <c r="E15" s="31"/>
      <c r="F15" s="31"/>
      <c r="G15" s="31"/>
      <c r="H15" s="4">
        <v>9410</v>
      </c>
      <c r="I15" s="20"/>
      <c r="J15" s="21">
        <f t="shared" si="0"/>
        <v>0</v>
      </c>
    </row>
    <row r="16" spans="1:52" ht="19.5" customHeight="1" x14ac:dyDescent="0.2">
      <c r="B16" s="33" t="s">
        <v>40</v>
      </c>
      <c r="C16" s="34"/>
      <c r="D16" s="34"/>
      <c r="E16" s="34"/>
      <c r="F16" s="34"/>
      <c r="G16" s="35"/>
      <c r="H16" s="4">
        <v>8040</v>
      </c>
      <c r="I16" s="20"/>
      <c r="J16" s="21">
        <f t="shared" si="0"/>
        <v>0</v>
      </c>
    </row>
    <row r="17" spans="1:10" ht="19.5" customHeight="1" x14ac:dyDescent="0.2">
      <c r="B17" s="33" t="s">
        <v>41</v>
      </c>
      <c r="C17" s="34"/>
      <c r="D17" s="34"/>
      <c r="E17" s="34"/>
      <c r="F17" s="34"/>
      <c r="G17" s="35"/>
      <c r="H17" s="4">
        <v>7210</v>
      </c>
      <c r="I17" s="20"/>
      <c r="J17" s="21">
        <f t="shared" si="0"/>
        <v>0</v>
      </c>
    </row>
    <row r="18" spans="1:10" ht="19.5" customHeight="1" x14ac:dyDescent="0.2">
      <c r="B18" s="31" t="s">
        <v>7</v>
      </c>
      <c r="C18" s="31"/>
      <c r="D18" s="31"/>
      <c r="E18" s="31"/>
      <c r="F18" s="31"/>
      <c r="G18" s="31"/>
      <c r="H18" s="4">
        <v>11610</v>
      </c>
      <c r="I18" s="20"/>
      <c r="J18" s="21">
        <f t="shared" si="0"/>
        <v>0</v>
      </c>
    </row>
    <row r="19" spans="1:10" ht="19.5" customHeight="1" x14ac:dyDescent="0.2">
      <c r="B19" s="31" t="s">
        <v>32</v>
      </c>
      <c r="C19" s="31"/>
      <c r="D19" s="31"/>
      <c r="E19" s="31"/>
      <c r="F19" s="31"/>
      <c r="G19" s="31"/>
      <c r="H19" s="4">
        <v>9300</v>
      </c>
      <c r="I19" s="20"/>
      <c r="J19" s="21">
        <f t="shared" si="0"/>
        <v>0</v>
      </c>
    </row>
    <row r="20" spans="1:10" ht="19.5" customHeight="1" x14ac:dyDescent="0.2">
      <c r="B20" s="31" t="s">
        <v>8</v>
      </c>
      <c r="C20" s="31"/>
      <c r="D20" s="31"/>
      <c r="E20" s="31"/>
      <c r="F20" s="31"/>
      <c r="G20" s="31"/>
      <c r="H20" s="4">
        <v>12380</v>
      </c>
      <c r="I20" s="20"/>
      <c r="J20" s="21">
        <f t="shared" si="0"/>
        <v>0</v>
      </c>
    </row>
    <row r="21" spans="1:10" ht="19.5" customHeight="1" x14ac:dyDescent="0.2">
      <c r="B21" s="31" t="s">
        <v>5</v>
      </c>
      <c r="C21" s="31"/>
      <c r="D21" s="31"/>
      <c r="E21" s="31"/>
      <c r="F21" s="31"/>
      <c r="G21" s="31"/>
      <c r="H21" s="4">
        <v>6680</v>
      </c>
      <c r="I21" s="20"/>
      <c r="J21" s="21">
        <f t="shared" si="0"/>
        <v>0</v>
      </c>
    </row>
    <row r="22" spans="1:10" ht="19.5" customHeight="1" x14ac:dyDescent="0.2">
      <c r="B22" s="33" t="s">
        <v>27</v>
      </c>
      <c r="C22" s="34"/>
      <c r="D22" s="34"/>
      <c r="E22" s="34"/>
      <c r="F22" s="34"/>
      <c r="G22" s="35"/>
      <c r="H22" s="4">
        <v>14690</v>
      </c>
      <c r="I22" s="20"/>
      <c r="J22" s="21">
        <f t="shared" si="0"/>
        <v>0</v>
      </c>
    </row>
    <row r="23" spans="1:10" ht="19.5" customHeight="1" x14ac:dyDescent="0.2">
      <c r="B23" s="33" t="s">
        <v>28</v>
      </c>
      <c r="C23" s="34"/>
      <c r="D23" s="34"/>
      <c r="E23" s="34"/>
      <c r="F23" s="34"/>
      <c r="G23" s="35"/>
      <c r="H23" s="4">
        <v>9660</v>
      </c>
      <c r="I23" s="20"/>
      <c r="J23" s="21">
        <f t="shared" si="0"/>
        <v>0</v>
      </c>
    </row>
    <row r="24" spans="1:10" ht="19.5" customHeight="1" x14ac:dyDescent="0.2">
      <c r="B24" s="5" t="s">
        <v>26</v>
      </c>
      <c r="C24" s="5"/>
      <c r="D24" s="5"/>
      <c r="E24" s="5"/>
      <c r="F24" s="5"/>
      <c r="G24" s="6"/>
      <c r="H24" s="4">
        <v>27000</v>
      </c>
      <c r="I24" s="20"/>
      <c r="J24" s="21">
        <f t="shared" si="0"/>
        <v>0</v>
      </c>
    </row>
    <row r="25" spans="1:10" ht="19.5" customHeight="1" x14ac:dyDescent="0.2">
      <c r="B25" s="11" t="s">
        <v>42</v>
      </c>
      <c r="C25" s="12"/>
      <c r="D25" s="12"/>
      <c r="E25" s="12"/>
      <c r="F25" s="12"/>
      <c r="G25" s="13"/>
      <c r="H25" s="4">
        <v>29930</v>
      </c>
      <c r="I25" s="20"/>
      <c r="J25" s="21">
        <f t="shared" si="0"/>
        <v>0</v>
      </c>
    </row>
    <row r="26" spans="1:10" ht="10.5" customHeight="1" x14ac:dyDescent="0.2"/>
    <row r="27" spans="1:10" ht="21.75" customHeight="1" thickBot="1" x14ac:dyDescent="0.25">
      <c r="G27" s="39" t="s">
        <v>59</v>
      </c>
      <c r="H27" s="39"/>
      <c r="I27" s="40">
        <f>SUM(J7:J25)</f>
        <v>0</v>
      </c>
      <c r="J27" s="40"/>
    </row>
    <row r="28" spans="1:10" ht="18.75" customHeight="1" x14ac:dyDescent="0.2">
      <c r="A28" s="7" t="s">
        <v>18</v>
      </c>
      <c r="I28" s="1" t="s">
        <v>35</v>
      </c>
      <c r="J28" s="23">
        <f>ROUNDDOWN(I27*1/11,0)</f>
        <v>0</v>
      </c>
    </row>
    <row r="29" spans="1:10" ht="18.75" customHeight="1" x14ac:dyDescent="0.2">
      <c r="H29" s="16" t="s">
        <v>49</v>
      </c>
      <c r="I29" s="38"/>
      <c r="J29" s="38"/>
    </row>
    <row r="30" spans="1:10" ht="4.8" customHeight="1" x14ac:dyDescent="0.2">
      <c r="I30" s="7"/>
      <c r="J30" s="1"/>
    </row>
    <row r="31" spans="1:10" ht="18.75" customHeight="1" x14ac:dyDescent="0.2">
      <c r="B31" s="36" t="s">
        <v>43</v>
      </c>
      <c r="C31" s="36"/>
      <c r="D31" s="36"/>
      <c r="E31" s="36"/>
      <c r="F31" s="37"/>
      <c r="G31" s="37"/>
      <c r="H31" s="37"/>
      <c r="I31" s="37"/>
      <c r="J31" s="37"/>
    </row>
    <row r="32" spans="1:10" ht="18.75" customHeight="1" x14ac:dyDescent="0.2">
      <c r="B32" s="36" t="s">
        <v>44</v>
      </c>
      <c r="C32" s="36"/>
      <c r="D32" s="36"/>
      <c r="E32" s="36"/>
      <c r="F32" s="37"/>
      <c r="G32" s="37"/>
      <c r="H32" s="37"/>
      <c r="I32" s="37"/>
      <c r="J32" s="37"/>
    </row>
    <row r="33" spans="1:10" ht="18.75" customHeight="1" x14ac:dyDescent="0.2">
      <c r="B33" s="36" t="s">
        <v>17</v>
      </c>
      <c r="C33" s="36"/>
      <c r="D33" s="36"/>
      <c r="E33" s="36"/>
      <c r="F33" s="37"/>
      <c r="G33" s="37"/>
      <c r="H33" s="37"/>
      <c r="I33" s="37"/>
      <c r="J33" s="37"/>
    </row>
    <row r="34" spans="1:10" ht="18.75" customHeight="1" x14ac:dyDescent="0.2">
      <c r="B34" s="36" t="s">
        <v>45</v>
      </c>
      <c r="C34" s="36"/>
      <c r="D34" s="36"/>
      <c r="E34" s="36"/>
      <c r="F34" s="41"/>
      <c r="G34" s="41"/>
      <c r="H34" s="41"/>
      <c r="I34" s="41"/>
      <c r="J34" s="41"/>
    </row>
    <row r="35" spans="1:10" ht="7.5" customHeight="1" x14ac:dyDescent="0.2"/>
    <row r="36" spans="1:10" ht="18" customHeight="1" x14ac:dyDescent="0.2">
      <c r="B36" s="42" t="s">
        <v>46</v>
      </c>
      <c r="C36" s="43"/>
      <c r="D36" s="43"/>
      <c r="E36" s="44"/>
      <c r="F36" s="45"/>
      <c r="G36" s="46"/>
      <c r="H36" s="15" t="s">
        <v>48</v>
      </c>
      <c r="I36" s="45"/>
      <c r="J36" s="46"/>
    </row>
    <row r="37" spans="1:10" ht="18" customHeight="1" x14ac:dyDescent="0.2">
      <c r="B37" s="42" t="s">
        <v>47</v>
      </c>
      <c r="C37" s="43"/>
      <c r="D37" s="43"/>
      <c r="E37" s="44"/>
      <c r="F37" s="45"/>
      <c r="G37" s="46"/>
      <c r="H37" s="15" t="s">
        <v>48</v>
      </c>
      <c r="I37" s="45"/>
      <c r="J37" s="46"/>
    </row>
    <row r="38" spans="1:10" ht="7.5" customHeight="1" x14ac:dyDescent="0.2"/>
    <row r="39" spans="1:10" ht="18" customHeight="1" x14ac:dyDescent="0.2">
      <c r="A39" s="3" t="s">
        <v>19</v>
      </c>
    </row>
    <row r="40" spans="1:10" ht="18" customHeight="1" x14ac:dyDescent="0.2">
      <c r="B40" s="51" t="s">
        <v>20</v>
      </c>
      <c r="C40" s="52"/>
      <c r="D40" s="52"/>
      <c r="E40" s="53"/>
      <c r="F40" s="31"/>
      <c r="G40" s="31"/>
      <c r="H40" s="8" t="s">
        <v>3</v>
      </c>
      <c r="I40" s="31"/>
      <c r="J40" s="31"/>
    </row>
    <row r="41" spans="1:10" ht="18" customHeight="1" x14ac:dyDescent="0.2">
      <c r="B41" s="51" t="s">
        <v>21</v>
      </c>
      <c r="C41" s="52"/>
      <c r="D41" s="52"/>
      <c r="E41" s="53"/>
      <c r="F41" s="31"/>
      <c r="G41" s="31"/>
      <c r="H41" s="8" t="s">
        <v>12</v>
      </c>
      <c r="I41" s="31"/>
      <c r="J41" s="31"/>
    </row>
    <row r="42" spans="1:10" ht="18" customHeight="1" x14ac:dyDescent="0.2">
      <c r="B42" s="54" t="s">
        <v>1</v>
      </c>
      <c r="C42" s="55"/>
      <c r="D42" s="55"/>
      <c r="E42" s="56"/>
      <c r="F42" s="57"/>
      <c r="G42" s="57"/>
      <c r="H42" s="57"/>
      <c r="I42" s="57"/>
      <c r="J42" s="57"/>
    </row>
    <row r="43" spans="1:10" ht="18" customHeight="1" x14ac:dyDescent="0.2">
      <c r="B43" s="47" t="s">
        <v>22</v>
      </c>
      <c r="C43" s="48"/>
      <c r="D43" s="48"/>
      <c r="E43" s="49"/>
      <c r="F43" s="50"/>
      <c r="G43" s="50"/>
      <c r="H43" s="50"/>
      <c r="I43" s="50"/>
      <c r="J43" s="50"/>
    </row>
    <row r="44" spans="1:10" ht="2.4" customHeight="1" x14ac:dyDescent="0.2"/>
    <row r="45" spans="1:10" ht="18.75" customHeight="1" x14ac:dyDescent="0.2">
      <c r="A45" s="3" t="s">
        <v>23</v>
      </c>
    </row>
    <row r="46" spans="1:10" ht="16.5" customHeight="1" x14ac:dyDescent="0.2">
      <c r="B46" s="3" t="s">
        <v>24</v>
      </c>
    </row>
    <row r="47" spans="1:10" ht="16.5" customHeight="1" x14ac:dyDescent="0.2">
      <c r="B47" s="3" t="s">
        <v>25</v>
      </c>
    </row>
    <row r="48" spans="1:10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</sheetData>
  <mergeCells count="46">
    <mergeCell ref="B43:E43"/>
    <mergeCell ref="F43:J43"/>
    <mergeCell ref="B37:E37"/>
    <mergeCell ref="F37:G37"/>
    <mergeCell ref="I37:J37"/>
    <mergeCell ref="B40:E40"/>
    <mergeCell ref="F40:G40"/>
    <mergeCell ref="I40:J40"/>
    <mergeCell ref="B41:E41"/>
    <mergeCell ref="F41:G41"/>
    <mergeCell ref="I41:J41"/>
    <mergeCell ref="B42:E42"/>
    <mergeCell ref="F42:J42"/>
    <mergeCell ref="B33:E33"/>
    <mergeCell ref="F33:J33"/>
    <mergeCell ref="B34:E34"/>
    <mergeCell ref="F34:J34"/>
    <mergeCell ref="B36:E36"/>
    <mergeCell ref="F36:G36"/>
    <mergeCell ref="I36:J36"/>
    <mergeCell ref="B22:G22"/>
    <mergeCell ref="B23:G23"/>
    <mergeCell ref="B31:E31"/>
    <mergeCell ref="F31:J31"/>
    <mergeCell ref="B32:E32"/>
    <mergeCell ref="F32:J32"/>
    <mergeCell ref="I29:J29"/>
    <mergeCell ref="G27:H27"/>
    <mergeCell ref="I27:J27"/>
    <mergeCell ref="B21:G21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6:G6"/>
    <mergeCell ref="B7:G7"/>
    <mergeCell ref="B8:G8"/>
    <mergeCell ref="L8:M9"/>
    <mergeCell ref="B9:G9"/>
  </mergeCells>
  <phoneticPr fontId="1"/>
  <conditionalFormatting sqref="C3 E3 I7:J25">
    <cfRule type="containsBlanks" dxfId="1" priority="2">
      <formula>LEN(TRIM(C3))=0</formula>
    </cfRule>
  </conditionalFormatting>
  <conditionalFormatting sqref="I27:J27 J28 I29:J29 F31:J34 F36:G37 I36:J37 F40:G41 I40:J41 F42:J43">
    <cfRule type="containsBlanks" dxfId="0" priority="1">
      <formula>LEN(TRIM(F27))=0</formula>
    </cfRule>
  </conditionalFormatting>
  <pageMargins left="0.70866141732283472" right="0.70866141732283472" top="0.74803149606299213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6F28-BCB2-4684-A146-5CB050059B9D}">
  <dimension ref="A1:AZ61"/>
  <sheetViews>
    <sheetView showZeros="0" view="pageBreakPreview" zoomScaleNormal="100" zoomScaleSheetLayoutView="100" workbookViewId="0">
      <selection activeCell="N9" sqref="N9"/>
    </sheetView>
  </sheetViews>
  <sheetFormatPr defaultColWidth="9" defaultRowHeight="15" x14ac:dyDescent="0.2"/>
  <cols>
    <col min="1" max="1" width="4.77734375" style="3" customWidth="1"/>
    <col min="2" max="2" width="6.77734375" style="3" customWidth="1"/>
    <col min="3" max="5" width="4.44140625" style="3" customWidth="1"/>
    <col min="6" max="6" width="9.88671875" style="3" customWidth="1"/>
    <col min="7" max="7" width="10.6640625" style="3" customWidth="1"/>
    <col min="8" max="8" width="13.44140625" style="3" customWidth="1"/>
    <col min="9" max="9" width="9.21875" style="3" bestFit="1" customWidth="1"/>
    <col min="10" max="10" width="19.21875" style="3" customWidth="1"/>
    <col min="11" max="13" width="3.77734375" style="3" customWidth="1"/>
    <col min="14" max="16384" width="9" style="3"/>
  </cols>
  <sheetData>
    <row r="1" spans="1:52" ht="22.8" x14ac:dyDescent="0.2">
      <c r="A1" s="25"/>
      <c r="B1" s="24" t="s">
        <v>61</v>
      </c>
      <c r="C1" s="24"/>
      <c r="D1" s="24"/>
      <c r="E1" s="24"/>
      <c r="F1" s="24"/>
      <c r="G1" s="24"/>
      <c r="H1" s="24"/>
      <c r="I1" s="24"/>
      <c r="J1" s="24"/>
      <c r="K1" s="26" t="s">
        <v>62</v>
      </c>
    </row>
    <row r="2" spans="1:52" ht="4.2" customHeight="1" x14ac:dyDescent="0.2">
      <c r="B2" s="2"/>
      <c r="C2" s="2"/>
      <c r="D2" s="2"/>
      <c r="E2" s="2"/>
      <c r="F2" s="2"/>
      <c r="G2" s="2"/>
      <c r="H2" s="2"/>
      <c r="I2" s="2"/>
      <c r="J2" s="2"/>
    </row>
    <row r="3" spans="1:52" s="7" customFormat="1" ht="16.2" x14ac:dyDescent="0.2">
      <c r="A3" s="7" t="s">
        <v>29</v>
      </c>
      <c r="B3" s="7" t="s">
        <v>2</v>
      </c>
      <c r="C3" s="17">
        <v>8</v>
      </c>
      <c r="D3" s="7" t="s">
        <v>0</v>
      </c>
      <c r="E3" s="17">
        <v>10</v>
      </c>
      <c r="F3" s="14" t="s">
        <v>36</v>
      </c>
      <c r="G3" s="10"/>
      <c r="H3" s="10"/>
      <c r="I3" s="10"/>
      <c r="J3" s="10"/>
    </row>
    <row r="4" spans="1:52" s="7" customFormat="1" ht="21.75" customHeight="1" x14ac:dyDescent="0.2">
      <c r="A4" s="7" t="s">
        <v>30</v>
      </c>
      <c r="B4" s="7" t="s">
        <v>31</v>
      </c>
      <c r="F4" s="10"/>
      <c r="G4" s="10"/>
      <c r="H4" s="10"/>
      <c r="I4" s="10"/>
      <c r="J4" s="10"/>
    </row>
    <row r="5" spans="1:52" ht="1.8" customHeight="1" x14ac:dyDescent="0.2"/>
    <row r="6" spans="1:52" ht="19.5" customHeight="1" x14ac:dyDescent="0.2">
      <c r="B6" s="27" t="s">
        <v>13</v>
      </c>
      <c r="C6" s="27"/>
      <c r="D6" s="27"/>
      <c r="E6" s="27"/>
      <c r="F6" s="27"/>
      <c r="G6" s="27"/>
      <c r="H6" s="9" t="s">
        <v>14</v>
      </c>
      <c r="I6" s="9" t="s">
        <v>15</v>
      </c>
      <c r="J6" s="9" t="s">
        <v>16</v>
      </c>
    </row>
    <row r="7" spans="1:52" ht="19.5" customHeight="1" x14ac:dyDescent="0.2">
      <c r="B7" s="28" t="s">
        <v>9</v>
      </c>
      <c r="C7" s="29"/>
      <c r="D7" s="29"/>
      <c r="E7" s="29"/>
      <c r="F7" s="29"/>
      <c r="G7" s="30"/>
      <c r="H7" s="4">
        <v>6330</v>
      </c>
      <c r="I7" s="18"/>
      <c r="J7" s="19">
        <f t="shared" ref="J7:J25" si="0">H7*I7</f>
        <v>0</v>
      </c>
    </row>
    <row r="8" spans="1:52" ht="19.5" customHeight="1" x14ac:dyDescent="0.2">
      <c r="B8" s="31" t="s">
        <v>37</v>
      </c>
      <c r="C8" s="31"/>
      <c r="D8" s="31"/>
      <c r="E8" s="31"/>
      <c r="F8" s="31"/>
      <c r="G8" s="31"/>
      <c r="H8" s="4">
        <v>9800</v>
      </c>
      <c r="I8" s="18"/>
      <c r="J8" s="19">
        <f t="shared" si="0"/>
        <v>0</v>
      </c>
      <c r="L8" s="32"/>
      <c r="M8" s="32"/>
    </row>
    <row r="9" spans="1:52" ht="19.5" customHeight="1" x14ac:dyDescent="0.2">
      <c r="B9" s="31" t="s">
        <v>33</v>
      </c>
      <c r="C9" s="31"/>
      <c r="D9" s="31"/>
      <c r="E9" s="31"/>
      <c r="F9" s="31"/>
      <c r="G9" s="31"/>
      <c r="H9" s="4">
        <v>20520</v>
      </c>
      <c r="I9" s="18">
        <v>3</v>
      </c>
      <c r="J9" s="19">
        <f t="shared" si="0"/>
        <v>61560</v>
      </c>
      <c r="L9" s="32"/>
      <c r="M9" s="32"/>
    </row>
    <row r="10" spans="1:52" ht="19.5" customHeight="1" x14ac:dyDescent="0.2">
      <c r="B10" s="31" t="s">
        <v>6</v>
      </c>
      <c r="C10" s="31"/>
      <c r="D10" s="31"/>
      <c r="E10" s="31"/>
      <c r="F10" s="31"/>
      <c r="G10" s="31"/>
      <c r="H10" s="4">
        <v>10460</v>
      </c>
      <c r="I10" s="18"/>
      <c r="J10" s="19">
        <f t="shared" si="0"/>
        <v>0</v>
      </c>
    </row>
    <row r="11" spans="1:52" ht="19.5" customHeight="1" x14ac:dyDescent="0.2">
      <c r="B11" s="33" t="s">
        <v>38</v>
      </c>
      <c r="C11" s="34"/>
      <c r="D11" s="34"/>
      <c r="E11" s="34"/>
      <c r="F11" s="34"/>
      <c r="G11" s="35"/>
      <c r="H11" s="4">
        <v>11120</v>
      </c>
      <c r="I11" s="18"/>
      <c r="J11" s="19">
        <f t="shared" si="0"/>
        <v>0</v>
      </c>
    </row>
    <row r="12" spans="1:52" ht="19.5" customHeight="1" x14ac:dyDescent="0.2">
      <c r="B12" s="33" t="s">
        <v>39</v>
      </c>
      <c r="C12" s="34"/>
      <c r="D12" s="34"/>
      <c r="E12" s="34"/>
      <c r="F12" s="34"/>
      <c r="G12" s="35"/>
      <c r="H12" s="4">
        <v>10730</v>
      </c>
      <c r="I12" s="18"/>
      <c r="J12" s="19">
        <f t="shared" si="0"/>
        <v>0</v>
      </c>
      <c r="AZ12" s="3">
        <v>1</v>
      </c>
    </row>
    <row r="13" spans="1:52" ht="19.5" customHeight="1" x14ac:dyDescent="0.2">
      <c r="B13" s="31" t="s">
        <v>10</v>
      </c>
      <c r="C13" s="31"/>
      <c r="D13" s="31"/>
      <c r="E13" s="31"/>
      <c r="F13" s="31"/>
      <c r="G13" s="31"/>
      <c r="H13" s="4">
        <v>7540</v>
      </c>
      <c r="I13" s="18"/>
      <c r="J13" s="19">
        <f t="shared" si="0"/>
        <v>0</v>
      </c>
    </row>
    <row r="14" spans="1:52" ht="19.5" customHeight="1" x14ac:dyDescent="0.2">
      <c r="B14" s="31" t="s">
        <v>11</v>
      </c>
      <c r="C14" s="31"/>
      <c r="D14" s="31"/>
      <c r="E14" s="31"/>
      <c r="F14" s="31"/>
      <c r="G14" s="31"/>
      <c r="H14" s="4">
        <v>7550</v>
      </c>
      <c r="I14" s="18"/>
      <c r="J14" s="19">
        <f t="shared" si="0"/>
        <v>0</v>
      </c>
    </row>
    <row r="15" spans="1:52" ht="19.5" customHeight="1" x14ac:dyDescent="0.2">
      <c r="B15" s="31" t="s">
        <v>4</v>
      </c>
      <c r="C15" s="31"/>
      <c r="D15" s="31"/>
      <c r="E15" s="31"/>
      <c r="F15" s="31"/>
      <c r="G15" s="31"/>
      <c r="H15" s="4">
        <v>9410</v>
      </c>
      <c r="I15" s="18"/>
      <c r="J15" s="19">
        <f t="shared" si="0"/>
        <v>0</v>
      </c>
    </row>
    <row r="16" spans="1:52" ht="19.5" customHeight="1" x14ac:dyDescent="0.2">
      <c r="B16" s="33" t="s">
        <v>40</v>
      </c>
      <c r="C16" s="34"/>
      <c r="D16" s="34"/>
      <c r="E16" s="34"/>
      <c r="F16" s="34"/>
      <c r="G16" s="35"/>
      <c r="H16" s="4">
        <v>8040</v>
      </c>
      <c r="I16" s="18"/>
      <c r="J16" s="19">
        <f t="shared" si="0"/>
        <v>0</v>
      </c>
    </row>
    <row r="17" spans="1:10" ht="19.5" customHeight="1" x14ac:dyDescent="0.2">
      <c r="B17" s="33" t="s">
        <v>41</v>
      </c>
      <c r="C17" s="34"/>
      <c r="D17" s="34"/>
      <c r="E17" s="34"/>
      <c r="F17" s="34"/>
      <c r="G17" s="35"/>
      <c r="H17" s="4">
        <v>7210</v>
      </c>
      <c r="I17" s="18">
        <v>1</v>
      </c>
      <c r="J17" s="19">
        <f t="shared" si="0"/>
        <v>7210</v>
      </c>
    </row>
    <row r="18" spans="1:10" ht="19.5" customHeight="1" x14ac:dyDescent="0.2">
      <c r="B18" s="31" t="s">
        <v>7</v>
      </c>
      <c r="C18" s="31"/>
      <c r="D18" s="31"/>
      <c r="E18" s="31"/>
      <c r="F18" s="31"/>
      <c r="G18" s="31"/>
      <c r="H18" s="4">
        <v>11610</v>
      </c>
      <c r="I18" s="18"/>
      <c r="J18" s="19">
        <f t="shared" si="0"/>
        <v>0</v>
      </c>
    </row>
    <row r="19" spans="1:10" ht="19.5" customHeight="1" x14ac:dyDescent="0.2">
      <c r="B19" s="31" t="s">
        <v>32</v>
      </c>
      <c r="C19" s="31"/>
      <c r="D19" s="31"/>
      <c r="E19" s="31"/>
      <c r="F19" s="31"/>
      <c r="G19" s="31"/>
      <c r="H19" s="4">
        <v>9300</v>
      </c>
      <c r="I19" s="18"/>
      <c r="J19" s="19">
        <f t="shared" si="0"/>
        <v>0</v>
      </c>
    </row>
    <row r="20" spans="1:10" ht="19.5" customHeight="1" x14ac:dyDescent="0.2">
      <c r="B20" s="31" t="s">
        <v>8</v>
      </c>
      <c r="C20" s="31"/>
      <c r="D20" s="31"/>
      <c r="E20" s="31"/>
      <c r="F20" s="31"/>
      <c r="G20" s="31"/>
      <c r="H20" s="4">
        <v>12380</v>
      </c>
      <c r="I20" s="18"/>
      <c r="J20" s="19">
        <f t="shared" si="0"/>
        <v>0</v>
      </c>
    </row>
    <row r="21" spans="1:10" ht="19.5" customHeight="1" x14ac:dyDescent="0.2">
      <c r="B21" s="31" t="s">
        <v>5</v>
      </c>
      <c r="C21" s="31"/>
      <c r="D21" s="31"/>
      <c r="E21" s="31"/>
      <c r="F21" s="31"/>
      <c r="G21" s="31"/>
      <c r="H21" s="4">
        <v>6680</v>
      </c>
      <c r="I21" s="18"/>
      <c r="J21" s="19">
        <f t="shared" si="0"/>
        <v>0</v>
      </c>
    </row>
    <row r="22" spans="1:10" ht="19.5" customHeight="1" x14ac:dyDescent="0.2">
      <c r="B22" s="33" t="s">
        <v>27</v>
      </c>
      <c r="C22" s="34"/>
      <c r="D22" s="34"/>
      <c r="E22" s="34"/>
      <c r="F22" s="34"/>
      <c r="G22" s="35"/>
      <c r="H22" s="4">
        <v>14690</v>
      </c>
      <c r="I22" s="18">
        <v>1</v>
      </c>
      <c r="J22" s="19">
        <f t="shared" si="0"/>
        <v>14690</v>
      </c>
    </row>
    <row r="23" spans="1:10" ht="19.5" customHeight="1" x14ac:dyDescent="0.2">
      <c r="B23" s="33" t="s">
        <v>28</v>
      </c>
      <c r="C23" s="34"/>
      <c r="D23" s="34"/>
      <c r="E23" s="34"/>
      <c r="F23" s="34"/>
      <c r="G23" s="35"/>
      <c r="H23" s="4">
        <v>9660</v>
      </c>
      <c r="I23" s="18"/>
      <c r="J23" s="19">
        <f t="shared" si="0"/>
        <v>0</v>
      </c>
    </row>
    <row r="24" spans="1:10" ht="19.5" customHeight="1" x14ac:dyDescent="0.2">
      <c r="B24" s="5" t="s">
        <v>26</v>
      </c>
      <c r="C24" s="5"/>
      <c r="D24" s="5"/>
      <c r="E24" s="5"/>
      <c r="F24" s="5"/>
      <c r="G24" s="6"/>
      <c r="H24" s="4">
        <v>27000</v>
      </c>
      <c r="I24" s="18"/>
      <c r="J24" s="19">
        <f t="shared" si="0"/>
        <v>0</v>
      </c>
    </row>
    <row r="25" spans="1:10" ht="19.5" customHeight="1" x14ac:dyDescent="0.2">
      <c r="B25" s="11" t="s">
        <v>42</v>
      </c>
      <c r="C25" s="12"/>
      <c r="D25" s="12"/>
      <c r="E25" s="12"/>
      <c r="F25" s="12"/>
      <c r="G25" s="13"/>
      <c r="H25" s="4">
        <v>29930</v>
      </c>
      <c r="I25" s="18"/>
      <c r="J25" s="19">
        <f t="shared" si="0"/>
        <v>0</v>
      </c>
    </row>
    <row r="26" spans="1:10" ht="10.5" customHeight="1" x14ac:dyDescent="0.2"/>
    <row r="27" spans="1:10" ht="21.75" customHeight="1" thickBot="1" x14ac:dyDescent="0.25">
      <c r="G27" s="39" t="s">
        <v>59</v>
      </c>
      <c r="H27" s="39"/>
      <c r="I27" s="58">
        <f>SUM(J7:J25)</f>
        <v>83460</v>
      </c>
      <c r="J27" s="58"/>
    </row>
    <row r="28" spans="1:10" ht="18.75" customHeight="1" x14ac:dyDescent="0.2">
      <c r="A28" s="7" t="s">
        <v>18</v>
      </c>
      <c r="I28" s="1" t="s">
        <v>35</v>
      </c>
      <c r="J28" s="22">
        <f>ROUNDDOWN(I27*1/11,0)</f>
        <v>7587</v>
      </c>
    </row>
    <row r="29" spans="1:10" ht="18.75" customHeight="1" x14ac:dyDescent="0.2">
      <c r="H29" s="16" t="s">
        <v>49</v>
      </c>
      <c r="I29" s="66">
        <v>46326</v>
      </c>
      <c r="J29" s="66"/>
    </row>
    <row r="30" spans="1:10" ht="4.8" customHeight="1" x14ac:dyDescent="0.2">
      <c r="I30" s="7"/>
      <c r="J30" s="1"/>
    </row>
    <row r="31" spans="1:10" ht="18.75" customHeight="1" x14ac:dyDescent="0.2">
      <c r="B31" s="36" t="s">
        <v>43</v>
      </c>
      <c r="C31" s="36"/>
      <c r="D31" s="36"/>
      <c r="E31" s="36"/>
      <c r="F31" s="59" t="s">
        <v>51</v>
      </c>
      <c r="G31" s="59"/>
      <c r="H31" s="59"/>
      <c r="I31" s="59"/>
      <c r="J31" s="59"/>
    </row>
    <row r="32" spans="1:10" ht="18.75" customHeight="1" x14ac:dyDescent="0.2">
      <c r="B32" s="36" t="s">
        <v>44</v>
      </c>
      <c r="C32" s="36"/>
      <c r="D32" s="36"/>
      <c r="E32" s="36"/>
      <c r="F32" s="59" t="s">
        <v>50</v>
      </c>
      <c r="G32" s="59"/>
      <c r="H32" s="59"/>
      <c r="I32" s="59"/>
      <c r="J32" s="59"/>
    </row>
    <row r="33" spans="1:10" ht="18.75" customHeight="1" x14ac:dyDescent="0.2">
      <c r="B33" s="36" t="s">
        <v>17</v>
      </c>
      <c r="C33" s="36"/>
      <c r="D33" s="36"/>
      <c r="E33" s="36"/>
      <c r="F33" s="59" t="s">
        <v>52</v>
      </c>
      <c r="G33" s="59"/>
      <c r="H33" s="59"/>
      <c r="I33" s="59"/>
      <c r="J33" s="59"/>
    </row>
    <row r="34" spans="1:10" ht="18.75" customHeight="1" x14ac:dyDescent="0.2">
      <c r="B34" s="36" t="s">
        <v>45</v>
      </c>
      <c r="C34" s="36"/>
      <c r="D34" s="36"/>
      <c r="E34" s="36"/>
      <c r="F34" s="62" t="s">
        <v>60</v>
      </c>
      <c r="G34" s="62"/>
      <c r="H34" s="62"/>
      <c r="I34" s="62"/>
      <c r="J34" s="62"/>
    </row>
    <row r="35" spans="1:10" ht="7.5" customHeight="1" x14ac:dyDescent="0.2"/>
    <row r="36" spans="1:10" ht="18" customHeight="1" x14ac:dyDescent="0.2">
      <c r="B36" s="42" t="s">
        <v>46</v>
      </c>
      <c r="C36" s="43"/>
      <c r="D36" s="43"/>
      <c r="E36" s="44"/>
      <c r="F36" s="63" t="s">
        <v>52</v>
      </c>
      <c r="G36" s="64"/>
      <c r="H36" s="15" t="s">
        <v>48</v>
      </c>
      <c r="I36" s="63" t="s">
        <v>54</v>
      </c>
      <c r="J36" s="64"/>
    </row>
    <row r="37" spans="1:10" ht="18" customHeight="1" x14ac:dyDescent="0.2">
      <c r="B37" s="42" t="s">
        <v>47</v>
      </c>
      <c r="C37" s="43"/>
      <c r="D37" s="43"/>
      <c r="E37" s="44"/>
      <c r="F37" s="63" t="s">
        <v>53</v>
      </c>
      <c r="G37" s="64"/>
      <c r="H37" s="15" t="s">
        <v>48</v>
      </c>
      <c r="I37" s="63" t="s">
        <v>54</v>
      </c>
      <c r="J37" s="64"/>
    </row>
    <row r="38" spans="1:10" ht="7.5" customHeight="1" x14ac:dyDescent="0.2"/>
    <row r="39" spans="1:10" ht="18" customHeight="1" x14ac:dyDescent="0.2">
      <c r="A39" s="3" t="s">
        <v>19</v>
      </c>
    </row>
    <row r="40" spans="1:10" ht="18" customHeight="1" x14ac:dyDescent="0.2">
      <c r="B40" s="51" t="s">
        <v>20</v>
      </c>
      <c r="C40" s="52"/>
      <c r="D40" s="52"/>
      <c r="E40" s="53"/>
      <c r="F40" s="61" t="s">
        <v>55</v>
      </c>
      <c r="G40" s="61"/>
      <c r="H40" s="8" t="s">
        <v>3</v>
      </c>
      <c r="I40" s="61" t="s">
        <v>56</v>
      </c>
      <c r="J40" s="61"/>
    </row>
    <row r="41" spans="1:10" ht="18" customHeight="1" x14ac:dyDescent="0.2">
      <c r="B41" s="51" t="s">
        <v>21</v>
      </c>
      <c r="C41" s="52"/>
      <c r="D41" s="52"/>
      <c r="E41" s="53"/>
      <c r="F41" s="61" t="s">
        <v>34</v>
      </c>
      <c r="G41" s="61"/>
      <c r="H41" s="8" t="s">
        <v>12</v>
      </c>
      <c r="I41" s="61">
        <v>1234567</v>
      </c>
      <c r="J41" s="61"/>
    </row>
    <row r="42" spans="1:10" ht="18" customHeight="1" x14ac:dyDescent="0.2">
      <c r="B42" s="54" t="s">
        <v>1</v>
      </c>
      <c r="C42" s="55"/>
      <c r="D42" s="55"/>
      <c r="E42" s="56"/>
      <c r="F42" s="65" t="s">
        <v>57</v>
      </c>
      <c r="G42" s="65"/>
      <c r="H42" s="65"/>
      <c r="I42" s="65"/>
      <c r="J42" s="65"/>
    </row>
    <row r="43" spans="1:10" ht="18" customHeight="1" x14ac:dyDescent="0.2">
      <c r="B43" s="47" t="s">
        <v>22</v>
      </c>
      <c r="C43" s="48"/>
      <c r="D43" s="48"/>
      <c r="E43" s="49"/>
      <c r="F43" s="60" t="s">
        <v>58</v>
      </c>
      <c r="G43" s="60"/>
      <c r="H43" s="60"/>
      <c r="I43" s="60"/>
      <c r="J43" s="60"/>
    </row>
    <row r="44" spans="1:10" ht="2.4" customHeight="1" x14ac:dyDescent="0.2"/>
    <row r="45" spans="1:10" ht="18.75" customHeight="1" x14ac:dyDescent="0.2">
      <c r="A45" s="3" t="s">
        <v>23</v>
      </c>
    </row>
    <row r="46" spans="1:10" ht="16.5" customHeight="1" x14ac:dyDescent="0.2">
      <c r="B46" s="3" t="s">
        <v>24</v>
      </c>
    </row>
    <row r="47" spans="1:10" ht="16.5" customHeight="1" x14ac:dyDescent="0.2">
      <c r="B47" s="3" t="s">
        <v>25</v>
      </c>
    </row>
    <row r="48" spans="1:10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</sheetData>
  <mergeCells count="46">
    <mergeCell ref="I36:J36"/>
    <mergeCell ref="I37:J37"/>
    <mergeCell ref="I29:J29"/>
    <mergeCell ref="G27:H27"/>
    <mergeCell ref="I27:J27"/>
    <mergeCell ref="B43:E43"/>
    <mergeCell ref="F43:J43"/>
    <mergeCell ref="B34:E34"/>
    <mergeCell ref="B36:E36"/>
    <mergeCell ref="B37:E37"/>
    <mergeCell ref="B40:E40"/>
    <mergeCell ref="F40:G40"/>
    <mergeCell ref="I40:J40"/>
    <mergeCell ref="F34:J34"/>
    <mergeCell ref="F36:G36"/>
    <mergeCell ref="B41:E41"/>
    <mergeCell ref="F41:G41"/>
    <mergeCell ref="I41:J41"/>
    <mergeCell ref="B42:E42"/>
    <mergeCell ref="F42:J42"/>
    <mergeCell ref="F37:G37"/>
    <mergeCell ref="B22:G22"/>
    <mergeCell ref="B23:G23"/>
    <mergeCell ref="B31:E31"/>
    <mergeCell ref="B32:E32"/>
    <mergeCell ref="B33:E33"/>
    <mergeCell ref="F31:J31"/>
    <mergeCell ref="F32:J32"/>
    <mergeCell ref="F33:J33"/>
    <mergeCell ref="B21:G21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6:G6"/>
    <mergeCell ref="B7:G7"/>
    <mergeCell ref="B8:G8"/>
    <mergeCell ref="L8:M9"/>
    <mergeCell ref="B9:G9"/>
  </mergeCells>
  <phoneticPr fontId="1"/>
  <pageMargins left="0.70866141732283472" right="0.70866141732283472" top="0.74803149606299213" bottom="0.55118110236220474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</vt:lpstr>
      <vt:lpstr>R8 (記入例)</vt:lpstr>
      <vt:lpstr>'R8'!Print_Area</vt:lpstr>
      <vt:lpstr>'R8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2026-03-24T07:10:52Z</dcterms:modified>
</cp:coreProperties>
</file>