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教育委員会事務局_施設整備課\令和08年度_施設整備課\備品購入関係\(4月)義務教育備品購入\03_入札\【財政課へ提出】HP用\"/>
    </mc:Choice>
  </mc:AlternateContent>
  <xr:revisionPtr revIDLastSave="0" documentId="13_ncr:1_{2040DDFA-327B-4A91-A8A9-7184FDCD6FAD}" xr6:coauthVersionLast="47" xr6:coauthVersionMax="47" xr10:uidLastSave="{00000000-0000-0000-0000-000000000000}"/>
  <bookViews>
    <workbookView xWindow="2064" yWindow="1104" windowWidth="16308" windowHeight="11988" xr2:uid="{C64DA472-08E9-4AE8-BA61-3B6324A53270}"/>
  </bookViews>
  <sheets>
    <sheet name="封筒(封筒長形３号)" sheetId="2" r:id="rId1"/>
    <sheet name="封筒 (A4)" sheetId="3" r:id="rId2"/>
  </sheets>
  <externalReferences>
    <externalReference r:id="rId3"/>
  </externalReference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0">'封筒(封筒長形３号)'!$D$9:$J$21</definedName>
    <definedName name="データ領域" localSheetId="1">#REF!</definedName>
    <definedName name="データ領域" localSheetId="0">#REF!</definedName>
    <definedName name="データ領域">#REF!</definedName>
    <definedName name="業者マスター">[1]GM!$C$8:$M$107</definedName>
    <definedName name="業者名" localSheetId="1">#REF!</definedName>
    <definedName name="業者名" localSheetId="0">#REF!</definedName>
    <definedName name="業者名">#REF!</definedName>
    <definedName name="業者名１" localSheetId="1">#REF!</definedName>
    <definedName name="業者名１" localSheetId="0">#REF!</definedName>
    <definedName name="業者名１">#REF!</definedName>
    <definedName name="工事区別">[1]共通!$C$12:$G$17</definedName>
    <definedName name="代表者名" localSheetId="1">#REF!</definedName>
    <definedName name="代表者名" localSheetId="0">#REF!</definedName>
    <definedName name="代表者名">#REF!</definedName>
    <definedName name="代表者名１" localSheetId="1">#REF!</definedName>
    <definedName name="代表者名１" localSheetId="0">#REF!</definedName>
    <definedName name="代表者名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<sst xmlns="http://schemas.openxmlformats.org/spreadsheetml/2006/main" count="39" uniqueCount="23">
  <si>
    <t>別紙</t>
    <rPh sb="0" eb="2">
      <t>ベッシ</t>
    </rPh>
    <phoneticPr fontId="2"/>
  </si>
  <si>
    <t>入札書の送付方法</t>
    <rPh sb="0" eb="2">
      <t>ニュウサツ</t>
    </rPh>
    <rPh sb="2" eb="3">
      <t>ショ</t>
    </rPh>
    <rPh sb="4" eb="6">
      <t>ソウフ</t>
    </rPh>
    <rPh sb="6" eb="8">
      <t>ホウホウ</t>
    </rPh>
    <phoneticPr fontId="2"/>
  </si>
  <si>
    <r>
      <t>封筒オモテに、</t>
    </r>
    <r>
      <rPr>
        <u/>
        <sz val="13"/>
        <color indexed="8"/>
        <rFont val="ＭＳ Ｐゴシック"/>
        <family val="3"/>
        <charset val="128"/>
      </rPr>
      <t>下記様式（キリトリセン内）</t>
    </r>
    <r>
      <rPr>
        <sz val="13"/>
        <color indexed="8"/>
        <rFont val="ＭＳ Ｐゴシック"/>
        <family val="3"/>
        <charset val="128"/>
      </rPr>
      <t>を</t>
    </r>
    <r>
      <rPr>
        <u/>
        <sz val="13"/>
        <color indexed="8"/>
        <rFont val="ＭＳ Ｐゴシック"/>
        <family val="3"/>
        <charset val="128"/>
      </rPr>
      <t>貼りつけてください。</t>
    </r>
    <phoneticPr fontId="2"/>
  </si>
  <si>
    <t>〒671-2593</t>
    <phoneticPr fontId="2"/>
  </si>
  <si>
    <t>　　　兵庫県宍粟市山崎町中広瀬133番地6</t>
    <rPh sb="3" eb="6">
      <t>ヒョウゴケン</t>
    </rPh>
    <rPh sb="6" eb="8">
      <t>シソウ</t>
    </rPh>
    <rPh sb="8" eb="9">
      <t>シ</t>
    </rPh>
    <rPh sb="9" eb="12">
      <t>ヤマサキチョウ</t>
    </rPh>
    <rPh sb="12" eb="13">
      <t>ナカ</t>
    </rPh>
    <rPh sb="13" eb="15">
      <t>ヒロセ</t>
    </rPh>
    <rPh sb="18" eb="20">
      <t>バンチ</t>
    </rPh>
    <phoneticPr fontId="2"/>
  </si>
  <si>
    <t>①</t>
    <phoneticPr fontId="2"/>
  </si>
  <si>
    <t>入札件名</t>
    <rPh sb="0" eb="2">
      <t>ニュウサツ</t>
    </rPh>
    <rPh sb="2" eb="4">
      <t>ケンメイ</t>
    </rPh>
    <phoneticPr fontId="2"/>
  </si>
  <si>
    <t>宍粟市受付印</t>
    <rPh sb="0" eb="2">
      <t>シソウ</t>
    </rPh>
    <rPh sb="2" eb="3">
      <t>シ</t>
    </rPh>
    <rPh sb="3" eb="5">
      <t>ウケツケ</t>
    </rPh>
    <rPh sb="5" eb="6">
      <t>イン</t>
    </rPh>
    <phoneticPr fontId="2"/>
  </si>
  <si>
    <t>②</t>
    <phoneticPr fontId="2"/>
  </si>
  <si>
    <t>何も記入しないでください。</t>
    <rPh sb="0" eb="1">
      <t>ナニ</t>
    </rPh>
    <rPh sb="2" eb="4">
      <t>キニュウ</t>
    </rPh>
    <phoneticPr fontId="2"/>
  </si>
  <si>
    <t>③</t>
    <phoneticPr fontId="2"/>
  </si>
  <si>
    <t>商号または名称</t>
    <rPh sb="0" eb="2">
      <t>ショウゴウ</t>
    </rPh>
    <rPh sb="5" eb="7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</si>
  <si>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</si>
  <si>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☆必ず簡易書留郵便にて提出すること。</t>
    <rPh sb="1" eb="2">
      <t>カナラ</t>
    </rPh>
    <rPh sb="3" eb="5">
      <t>カンイ</t>
    </rPh>
    <rPh sb="5" eb="7">
      <t>カキトメ</t>
    </rPh>
    <rPh sb="7" eb="9">
      <t>ユウビン</t>
    </rPh>
    <rPh sb="11" eb="13">
      <t>テイシュツ</t>
    </rPh>
    <phoneticPr fontId="2"/>
  </si>
  <si>
    <t>※封筒様式は、「宍粟市ホームページ」⇒「事業者の方へ」⇒「入札」⇒「入札公告」で確認できます。</t>
    <phoneticPr fontId="1"/>
  </si>
  <si>
    <t>入札参加登録業種</t>
    <rPh sb="0" eb="2">
      <t>ニュウサツ</t>
    </rPh>
    <rPh sb="2" eb="4">
      <t>サンカ</t>
    </rPh>
    <rPh sb="4" eb="6">
      <t>トウロク</t>
    </rPh>
    <rPh sb="6" eb="8">
      <t>ギョウシュ</t>
    </rPh>
    <phoneticPr fontId="1"/>
  </si>
  <si>
    <t>　　　　　宍粟市教育委員会事務局施設整備課　　宛</t>
    <rPh sb="5" eb="7">
      <t>シソウ</t>
    </rPh>
    <rPh sb="7" eb="8">
      <t>シ</t>
    </rPh>
    <rPh sb="8" eb="10">
      <t>キョウイク</t>
    </rPh>
    <rPh sb="10" eb="13">
      <t>イインカイ</t>
    </rPh>
    <rPh sb="13" eb="16">
      <t>ジムキョク</t>
    </rPh>
    <rPh sb="16" eb="18">
      <t>シセツ</t>
    </rPh>
    <rPh sb="18" eb="20">
      <t>セイビ</t>
    </rPh>
    <rPh sb="20" eb="21">
      <t>カ</t>
    </rPh>
    <rPh sb="23" eb="24">
      <t>ア</t>
    </rPh>
    <phoneticPr fontId="2"/>
  </si>
  <si>
    <t>入札参加業種</t>
    <rPh sb="0" eb="2">
      <t>ニュウサツ</t>
    </rPh>
    <rPh sb="2" eb="4">
      <t>サンカ</t>
    </rPh>
    <rPh sb="4" eb="6">
      <t>ギョウシュ</t>
    </rPh>
    <phoneticPr fontId="1"/>
  </si>
  <si>
    <t>　　　　　宍粟市教育委員会事務局施設整備課　　宛</t>
    <rPh sb="5" eb="8">
      <t>シソウシ</t>
    </rPh>
    <rPh sb="8" eb="10">
      <t>キョウイク</t>
    </rPh>
    <rPh sb="10" eb="13">
      <t>イインカイ</t>
    </rPh>
    <rPh sb="13" eb="16">
      <t>ジムキョク</t>
    </rPh>
    <rPh sb="16" eb="18">
      <t>シセツ</t>
    </rPh>
    <rPh sb="18" eb="20">
      <t>セイビ</t>
    </rPh>
    <rPh sb="20" eb="21">
      <t>カ</t>
    </rPh>
    <rPh sb="23" eb="24">
      <t>ア</t>
    </rPh>
    <phoneticPr fontId="2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</si>
  <si>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 xml:space="preserve">A事務用品・日用品等
</t>
    </r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 xml:space="preserve">F機械器具
</t>
    </r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G文化生活用品・学校教材</t>
    </r>
    <phoneticPr fontId="1"/>
  </si>
  <si>
    <t>□A事務用品・日用品等
□F機械器具
□G文化生活用品・学校教材</t>
    <phoneticPr fontId="1"/>
  </si>
  <si>
    <t>義務教育備品購入</t>
    <phoneticPr fontId="1"/>
  </si>
  <si>
    <r>
      <t>☆太枠内の②、③は入札参加者が必ず記入すること。　</t>
    </r>
    <r>
      <rPr>
        <sz val="11"/>
        <rFont val="ＭＳ Ｐゴシック"/>
        <family val="3"/>
        <charset val="128"/>
      </rPr>
      <t>　　　</t>
    </r>
    <r>
      <rPr>
        <b/>
        <u/>
        <sz val="11"/>
        <rFont val="ＭＳ Ｐゴシック"/>
        <family val="3"/>
        <charset val="128"/>
      </rPr>
      <t>☆入札参加業種に■又は✔表示をすること。</t>
    </r>
    <rPh sb="1" eb="3">
      <t>フトワク</t>
    </rPh>
    <rPh sb="3" eb="4">
      <t>ナイ</t>
    </rPh>
    <rPh sb="9" eb="11">
      <t>ニュウサツ</t>
    </rPh>
    <rPh sb="11" eb="13">
      <t>サンカ</t>
    </rPh>
    <rPh sb="13" eb="14">
      <t>シャ</t>
    </rPh>
    <rPh sb="15" eb="16">
      <t>カナラ</t>
    </rPh>
    <rPh sb="17" eb="19">
      <t>キニュウ</t>
    </rPh>
    <rPh sb="29" eb="31">
      <t>ニュウサツ</t>
    </rPh>
    <rPh sb="31" eb="33">
      <t>サンカ</t>
    </rPh>
    <rPh sb="33" eb="35">
      <t>ギョウシュ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</si>
</sst>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3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9" fillId="0" borderId="0">
      <alignment vertical="center"/>
    </xf>
    <xf numFmtId="0" fontId="3" fillId="0" borderId="0"/>
  </cellStyleXfs>
  <cellXfs count="61">
    <xf numFmtId="0" fontId="0" fillId="0" borderId="0" xfId="0">
      <alignment vertical="center"/>
    </xf>
    <xf numFmtId="0" fontId="9" fillId="0" borderId="0" xfId="2">
      <alignment vertical="center"/>
    </xf>
    <xf numFmtId="0" fontId="10" fillId="0" borderId="0" xfId="2" applyFont="1">
      <alignment vertical="center"/>
    </xf>
    <xf numFmtId="0" fontId="11" fillId="0" borderId="0" xfId="0" applyFont="1">
      <alignment vertical="center"/>
    </xf>
    <xf numFmtId="0" fontId="12" fillId="2" borderId="0" xfId="2" applyFont="1" applyFill="1">
      <alignment vertical="center"/>
    </xf>
    <xf numFmtId="0" fontId="13" fillId="2" borderId="0" xfId="2" applyFont="1" applyFill="1">
      <alignment vertical="center"/>
    </xf>
    <xf numFmtId="0" fontId="14" fillId="0" borderId="0" xfId="2" applyFont="1">
      <alignment vertical="center"/>
    </xf>
    <xf numFmtId="0" fontId="15" fillId="2" borderId="0" xfId="2" applyFont="1" applyFill="1">
      <alignment vertical="center"/>
    </xf>
    <xf numFmtId="0" fontId="12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shrinkToFit="1"/>
    </xf>
    <xf numFmtId="0" fontId="12" fillId="2" borderId="3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 shrinkToFit="1"/>
    </xf>
    <xf numFmtId="0" fontId="16" fillId="2" borderId="0" xfId="2" applyFont="1" applyFill="1">
      <alignment vertical="center"/>
    </xf>
    <xf numFmtId="0" fontId="13" fillId="2" borderId="2" xfId="2" applyFont="1" applyFill="1" applyBorder="1" applyAlignment="1">
      <alignment horizontal="center" vertical="center" wrapText="1" shrinkToFit="1"/>
    </xf>
    <xf numFmtId="0" fontId="15" fillId="2" borderId="4" xfId="2" applyFont="1" applyFill="1" applyBorder="1">
      <alignment vertical="center"/>
    </xf>
    <xf numFmtId="0" fontId="12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 shrinkToFit="1"/>
    </xf>
    <xf numFmtId="0" fontId="12" fillId="2" borderId="7" xfId="2" applyFont="1" applyFill="1" applyBorder="1">
      <alignment vertical="center"/>
    </xf>
    <xf numFmtId="0" fontId="12" fillId="2" borderId="8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11" xfId="2" applyFont="1" applyFill="1" applyBorder="1">
      <alignment vertical="center"/>
    </xf>
    <xf numFmtId="0" fontId="13" fillId="2" borderId="10" xfId="2" applyFont="1" applyFill="1" applyBorder="1">
      <alignment vertical="center"/>
    </xf>
    <xf numFmtId="0" fontId="13" fillId="2" borderId="11" xfId="2" applyFont="1" applyFill="1" applyBorder="1">
      <alignment vertical="center"/>
    </xf>
    <xf numFmtId="0" fontId="12" fillId="2" borderId="12" xfId="2" applyFont="1" applyFill="1" applyBorder="1">
      <alignment vertical="center"/>
    </xf>
    <xf numFmtId="0" fontId="12" fillId="2" borderId="13" xfId="2" applyFont="1" applyFill="1" applyBorder="1">
      <alignment vertical="center"/>
    </xf>
    <xf numFmtId="0" fontId="12" fillId="2" borderId="13" xfId="2" applyFont="1" applyFill="1" applyBorder="1" applyAlignment="1">
      <alignment vertical="center" shrinkToFit="1"/>
    </xf>
    <xf numFmtId="0" fontId="12" fillId="2" borderId="14" xfId="2" applyFont="1" applyFill="1" applyBorder="1">
      <alignment vertical="center"/>
    </xf>
    <xf numFmtId="0" fontId="12" fillId="2" borderId="15" xfId="2" applyFont="1" applyFill="1" applyBorder="1">
      <alignment vertical="center"/>
    </xf>
    <xf numFmtId="0" fontId="12" fillId="2" borderId="16" xfId="2" applyFont="1" applyFill="1" applyBorder="1">
      <alignment vertical="center"/>
    </xf>
    <xf numFmtId="0" fontId="12" fillId="2" borderId="5" xfId="2" applyFont="1" applyFill="1" applyBorder="1">
      <alignment vertical="center"/>
    </xf>
    <xf numFmtId="0" fontId="12" fillId="2" borderId="17" xfId="2" applyFont="1" applyFill="1" applyBorder="1">
      <alignment vertical="center"/>
    </xf>
    <xf numFmtId="0" fontId="12" fillId="2" borderId="18" xfId="2" applyFont="1" applyFill="1" applyBorder="1">
      <alignment vertical="center"/>
    </xf>
    <xf numFmtId="0" fontId="13" fillId="2" borderId="17" xfId="2" applyFont="1" applyFill="1" applyBorder="1">
      <alignment vertical="center"/>
    </xf>
    <xf numFmtId="0" fontId="13" fillId="2" borderId="18" xfId="2" applyFont="1" applyFill="1" applyBorder="1">
      <alignment vertical="center"/>
    </xf>
    <xf numFmtId="0" fontId="12" fillId="2" borderId="19" xfId="2" applyFont="1" applyFill="1" applyBorder="1">
      <alignment vertical="center"/>
    </xf>
    <xf numFmtId="0" fontId="12" fillId="2" borderId="20" xfId="2" applyFont="1" applyFill="1" applyBorder="1">
      <alignment vertical="center"/>
    </xf>
    <xf numFmtId="0" fontId="12" fillId="2" borderId="20" xfId="2" applyFont="1" applyFill="1" applyBorder="1" applyAlignment="1">
      <alignment vertical="center" shrinkToFit="1"/>
    </xf>
    <xf numFmtId="0" fontId="12" fillId="2" borderId="21" xfId="2" applyFont="1" applyFill="1" applyBorder="1">
      <alignment vertical="center"/>
    </xf>
    <xf numFmtId="0" fontId="9" fillId="0" borderId="22" xfId="2" applyBorder="1" applyAlignment="1">
      <alignment horizontal="center" vertical="center"/>
    </xf>
    <xf numFmtId="0" fontId="9" fillId="0" borderId="23" xfId="2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top"/>
    </xf>
    <xf numFmtId="0" fontId="17" fillId="2" borderId="18" xfId="2" applyFont="1" applyFill="1" applyBorder="1" applyAlignment="1">
      <alignment horizontal="center" vertical="top"/>
    </xf>
    <xf numFmtId="0" fontId="17" fillId="2" borderId="21" xfId="2" applyFont="1" applyFill="1" applyBorder="1" applyAlignment="1">
      <alignment horizontal="center" vertical="top"/>
    </xf>
    <xf numFmtId="0" fontId="18" fillId="2" borderId="20" xfId="2" applyFont="1" applyFill="1" applyBorder="1" applyAlignment="1">
      <alignment vertical="center" shrinkToFit="1"/>
    </xf>
    <xf numFmtId="0" fontId="12" fillId="2" borderId="20" xfId="2" applyFont="1" applyFill="1" applyBorder="1" applyAlignment="1">
      <alignment vertical="center" shrinkToFit="1"/>
    </xf>
    <xf numFmtId="0" fontId="15" fillId="2" borderId="0" xfId="2" applyFont="1" applyFill="1" applyAlignment="1">
      <alignment horizontal="center" vertical="center"/>
    </xf>
    <xf numFmtId="58" fontId="8" fillId="2" borderId="24" xfId="2" applyNumberFormat="1" applyFont="1" applyFill="1" applyBorder="1" applyAlignment="1">
      <alignment horizontal="left" vertical="center" wrapText="1"/>
    </xf>
    <xf numFmtId="58" fontId="12" fillId="2" borderId="25" xfId="2" applyNumberFormat="1" applyFont="1" applyFill="1" applyBorder="1" applyAlignment="1">
      <alignment horizontal="left" vertical="center"/>
    </xf>
    <xf numFmtId="58" fontId="12" fillId="2" borderId="26" xfId="2" applyNumberFormat="1" applyFont="1" applyFill="1" applyBorder="1" applyAlignment="1">
      <alignment horizontal="left" vertical="center"/>
    </xf>
    <xf numFmtId="0" fontId="19" fillId="2" borderId="0" xfId="2" applyFont="1" applyFill="1" applyAlignment="1">
      <alignment horizontal="left" vertical="center" shrinkToFit="1"/>
    </xf>
    <xf numFmtId="0" fontId="12" fillId="2" borderId="27" xfId="2" applyFont="1" applyFill="1" applyBorder="1" applyAlignment="1">
      <alignment horizontal="center" vertical="center"/>
    </xf>
    <xf numFmtId="0" fontId="12" fillId="2" borderId="28" xfId="2" applyFont="1" applyFill="1" applyBorder="1" applyAlignment="1">
      <alignment horizontal="center" vertical="center"/>
    </xf>
    <xf numFmtId="0" fontId="13" fillId="2" borderId="29" xfId="2" applyFont="1" applyFill="1" applyBorder="1" applyAlignment="1">
      <alignment horizontal="center" vertical="center" shrinkToFit="1"/>
    </xf>
    <xf numFmtId="0" fontId="13" fillId="2" borderId="30" xfId="2" applyFont="1" applyFill="1" applyBorder="1" applyAlignment="1">
      <alignment horizontal="center" vertical="center" shrinkToFit="1"/>
    </xf>
    <xf numFmtId="176" fontId="15" fillId="2" borderId="29" xfId="2" applyNumberFormat="1" applyFont="1" applyFill="1" applyBorder="1" applyAlignment="1">
      <alignment horizontal="center" vertical="center"/>
    </xf>
    <xf numFmtId="176" fontId="15" fillId="2" borderId="30" xfId="2" applyNumberFormat="1" applyFont="1" applyFill="1" applyBorder="1" applyAlignment="1">
      <alignment horizontal="center" vertical="center"/>
    </xf>
    <xf numFmtId="0" fontId="18" fillId="2" borderId="13" xfId="2" applyFont="1" applyFill="1" applyBorder="1" applyAlignment="1">
      <alignment vertical="center" shrinkToFit="1"/>
    </xf>
    <xf numFmtId="0" fontId="20" fillId="2" borderId="13" xfId="2" applyFont="1" applyFill="1" applyBorder="1" applyAlignment="1">
      <alignment vertical="center" shrinkToFit="1"/>
    </xf>
    <xf numFmtId="58" fontId="13" fillId="2" borderId="25" xfId="2" applyNumberFormat="1" applyFont="1" applyFill="1" applyBorder="1" applyAlignment="1">
      <alignment horizontal="left" vertical="center"/>
    </xf>
    <xf numFmtId="58" fontId="13" fillId="2" borderId="26" xfId="2" applyNumberFormat="1" applyFont="1" applyFill="1" applyBorder="1" applyAlignment="1">
      <alignment horizontal="left" vertical="center"/>
    </xf>
  </cellXfs>
  <cellStyles count="4">
    <cellStyle name="桁区切り 3" xfId="1" xr:uid="{DA0DAD1D-D462-4A1B-B3D8-0EC3A81B8F2B}"/>
    <cellStyle name="標準" xfId="0" builtinId="0"/>
    <cellStyle name="標準 2" xfId="2" xr:uid="{9B05B3B3-855F-4290-BE78-DCE2E3D957E3}"/>
    <cellStyle name="標準 3" xfId="3" xr:uid="{856D3A0B-5B63-428D-85AF-1AA077D347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561977</xdr:colOff>
      <xdr:row>6</xdr:row>
      <xdr:rowOff>123826</xdr:rowOff>
    </xdr:from>
    <xdr:to>
      <xdr:col>6</xdr:col>
      <xdr:colOff>2156890</xdr:colOff>
      <xdr:row>7</xdr:row>
      <xdr:rowOff>154305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635224-E0F8-703A-2DA7-1CD3000BE80B}"/>
            </a:ext>
          </a:extLst>
        </xdr:cNvPr>
        <xdr:cNvSpPr txBox="1"/>
      </xdr:nvSpPr>
      <xdr:spPr>
        <a:xfrm>
          <a:off x="2186942" y="1548766"/>
          <a:ext cx="1142998" cy="1943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900"/>
            <a:t>キリトリセン　↓</a:t>
          </a:r>
        </a:p>
      </xdr:txBody>
    </xdr:sp>
    <xdr:clientData/>
  </xdr:twoCellAnchor>
  <xdr:twoCellAnchor>
    <xdr:from>
      <xdr:col>7</xdr:col>
      <xdr:colOff>135254</xdr:colOff>
      <xdr:row>10</xdr:row>
      <xdr:rowOff>120015</xdr:rowOff>
    </xdr:from>
    <xdr:to>
      <xdr:col>8</xdr:col>
      <xdr:colOff>537111</xdr:colOff>
      <xdr:row>12</xdr:row>
      <xdr:rowOff>18755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CABF0D2-2603-E6C1-0B4F-F96DD6A17017}"/>
            </a:ext>
          </a:extLst>
        </xdr:cNvPr>
        <xdr:cNvSpPr/>
      </xdr:nvSpPr>
      <xdr:spPr>
        <a:xfrm>
          <a:off x="4924424" y="2266950"/>
          <a:ext cx="2352675" cy="352425"/>
        </a:xfrm>
        <a:prstGeom prst="rect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入札書在中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925830</xdr:colOff>
      <xdr:row>9</xdr:row>
      <xdr:rowOff>0</xdr:rowOff>
    </xdr:from>
    <xdr:to>
      <xdr:col>8</xdr:col>
      <xdr:colOff>1692776</xdr:colOff>
      <xdr:row>13</xdr:row>
      <xdr:rowOff>163832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4ACCB71-99E5-39EE-7CEA-FD09D7640710}"/>
            </a:ext>
          </a:extLst>
        </xdr:cNvPr>
        <xdr:cNvSpPr/>
      </xdr:nvSpPr>
      <xdr:spPr>
        <a:xfrm>
          <a:off x="7134225" y="1962150"/>
          <a:ext cx="809625" cy="885825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簡易書留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26671</xdr:colOff>
      <xdr:row>4</xdr:row>
      <xdr:rowOff>201929</xdr:rowOff>
    </xdr:from>
    <xdr:to>
      <xdr:col>6</xdr:col>
      <xdr:colOff>578553</xdr:colOff>
      <xdr:row>7</xdr:row>
      <xdr:rowOff>148741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4F9D699-0202-6A03-1E16-CB592E4C541E}"/>
            </a:ext>
          </a:extLst>
        </xdr:cNvPr>
        <xdr:cNvCxnSpPr/>
      </xdr:nvCxnSpPr>
      <xdr:spPr>
        <a:xfrm rot="10800000" flipV="1">
          <a:off x="1990726" y="1200149"/>
          <a:ext cx="542925" cy="561974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716282</xdr:colOff>
      <xdr:row>6</xdr:row>
      <xdr:rowOff>76201</xdr:rowOff>
    </xdr:from>
    <xdr:to>
      <xdr:col>6</xdr:col>
      <xdr:colOff>1851875</xdr:colOff>
      <xdr:row>7</xdr:row>
      <xdr:rowOff>122184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7BDDC-BCAF-7B00-4CEA-4660363596AE}"/>
            </a:ext>
          </a:extLst>
        </xdr:cNvPr>
        <xdr:cNvSpPr txBox="1"/>
      </xdr:nvSpPr>
      <xdr:spPr>
        <a:xfrm>
          <a:off x="2686052" y="1524001"/>
          <a:ext cx="1123948" cy="228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900"/>
            <a:t>キリトリセン　↓</a:t>
          </a:r>
        </a:p>
      </xdr:txBody>
    </xdr:sp>
    <xdr:clientData/>
  </xdr:twoCellAnchor>
  <xdr:twoCellAnchor>
    <xdr:from>
      <xdr:col>7</xdr:col>
      <xdr:colOff>11429</xdr:colOff>
      <xdr:row>10</xdr:row>
      <xdr:rowOff>102870</xdr:rowOff>
    </xdr:from>
    <xdr:to>
      <xdr:col>8</xdr:col>
      <xdr:colOff>395604</xdr:colOff>
      <xdr:row>12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12A79C4-2658-C950-2A14-C63BA7121415}"/>
            </a:ext>
          </a:extLst>
        </xdr:cNvPr>
        <xdr:cNvSpPr/>
      </xdr:nvSpPr>
      <xdr:spPr>
        <a:xfrm>
          <a:off x="5772149" y="2238375"/>
          <a:ext cx="2352675" cy="352425"/>
        </a:xfrm>
        <a:prstGeom prst="rect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入札書在中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925830</xdr:colOff>
      <xdr:row>9</xdr:row>
      <xdr:rowOff>0</xdr:rowOff>
    </xdr:from>
    <xdr:to>
      <xdr:col>8</xdr:col>
      <xdr:colOff>1692776</xdr:colOff>
      <xdr:row>13</xdr:row>
      <xdr:rowOff>163832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F8C8182-9234-26FF-1B3F-543AA2A45C64}"/>
            </a:ext>
          </a:extLst>
        </xdr:cNvPr>
        <xdr:cNvSpPr/>
      </xdr:nvSpPr>
      <xdr:spPr>
        <a:xfrm>
          <a:off x="7677150" y="1962150"/>
          <a:ext cx="762000" cy="885825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簡易書留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roup.shiso.local/Documents%20and%20Settings/3-1-57/&#12487;&#12473;&#12463;&#12488;&#12483;&#12503;/&#24037;&#20107;&#21488;&#24115;/&#24037;&#20107;&#21488;&#24115;H16/H16&#24037;&#20107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"/>
      <sheetName val="予算"/>
      <sheetName val="DSUM"/>
      <sheetName val="GM"/>
      <sheetName val="F1"/>
      <sheetName val="F2"/>
      <sheetName val="F3"/>
      <sheetName val="F4"/>
      <sheetName val="F5"/>
      <sheetName val="F6"/>
      <sheetName val="F7"/>
      <sheetName val="F8"/>
      <sheetName val="D1"/>
      <sheetName val="D2"/>
      <sheetName val="D3"/>
      <sheetName val="PD1"/>
      <sheetName val="一覧"/>
      <sheetName val="Help"/>
      <sheetName val="検索"/>
      <sheetName val="検索B"/>
      <sheetName val="M1"/>
      <sheetName val="M2"/>
      <sheetName val="M3"/>
      <sheetName val="M4"/>
      <sheetName val="M5"/>
      <sheetName val="M6"/>
      <sheetName val="M7"/>
      <sheetName val="SK1"/>
      <sheetName val="JK1"/>
      <sheetName val="JK2"/>
      <sheetName val="JK3"/>
      <sheetName val="HK1"/>
      <sheetName val="HK2"/>
      <sheetName val="HK3"/>
      <sheetName val="PK1"/>
      <sheetName val="PK2"/>
      <sheetName val="PK3"/>
      <sheetName val="起1"/>
      <sheetName val="起11"/>
      <sheetName val="理"/>
      <sheetName val="起2"/>
      <sheetName val="PKU"/>
      <sheetName val="PHU"/>
      <sheetName val="KN1"/>
      <sheetName val="KN2"/>
      <sheetName val="前"/>
      <sheetName val="精"/>
      <sheetName val="P精"/>
      <sheetName val="P2精"/>
      <sheetName val="B1"/>
      <sheetName val="B2"/>
      <sheetName val="B3"/>
      <sheetName val="PB1"/>
      <sheetName val="PB2"/>
      <sheetName val="参"/>
      <sheetName val="P参"/>
      <sheetName val="NS"/>
      <sheetName val="PNS"/>
      <sheetName val="通"/>
      <sheetName val="P通1"/>
      <sheetName val="管"/>
      <sheetName val="P通2"/>
      <sheetName val="P管"/>
      <sheetName val="P管2"/>
    </sheetNames>
    <sheetDataSet>
      <sheetData sheetId="0">
        <row r="12">
          <cell r="C12">
            <v>1</v>
          </cell>
          <cell r="D12" t="str">
            <v>産業振興課</v>
          </cell>
          <cell r="E12" t="str">
            <v>請負</v>
          </cell>
          <cell r="F12" t="str">
            <v>波産工第</v>
          </cell>
          <cell r="G12" t="str">
            <v>菅谷　杢太郎</v>
          </cell>
        </row>
        <row r="13">
          <cell r="C13">
            <v>2</v>
          </cell>
          <cell r="D13" t="str">
            <v>産業振興課</v>
          </cell>
          <cell r="E13" t="str">
            <v>委託</v>
          </cell>
          <cell r="F13" t="str">
            <v>波産委第</v>
          </cell>
          <cell r="G13" t="str">
            <v>菅谷　杢太郎</v>
          </cell>
        </row>
        <row r="14">
          <cell r="C14">
            <v>3</v>
          </cell>
        </row>
        <row r="15">
          <cell r="C15">
            <v>4</v>
          </cell>
        </row>
        <row r="16">
          <cell r="C16">
            <v>5</v>
          </cell>
        </row>
        <row r="17">
          <cell r="C17">
            <v>6</v>
          </cell>
        </row>
      </sheetData>
      <sheetData sheetId="1"/>
      <sheetData sheetId="2"/>
      <sheetData sheetId="3">
        <row r="8">
          <cell r="C8">
            <v>100001</v>
          </cell>
          <cell r="D8" t="str">
            <v>小野自治会　自治会長　北川誠一郎</v>
          </cell>
          <cell r="E8">
            <v>2</v>
          </cell>
          <cell r="F8" t="str">
            <v>宍粟郡波賀町小野</v>
          </cell>
          <cell r="J8" t="str">
            <v>0790-75-3116</v>
          </cell>
        </row>
        <row r="9">
          <cell r="C9">
            <v>100002</v>
          </cell>
          <cell r="D9" t="str">
            <v>原自治会　自治会長　橋元廣一</v>
          </cell>
          <cell r="E9">
            <v>2</v>
          </cell>
          <cell r="F9" t="str">
            <v>宍粟郡波賀町原</v>
          </cell>
          <cell r="J9" t="str">
            <v>0790-75-2881</v>
          </cell>
        </row>
        <row r="10">
          <cell r="C10">
            <v>100003</v>
          </cell>
          <cell r="D10" t="str">
            <v>株式会社　波賀メイプル公社</v>
          </cell>
          <cell r="E10">
            <v>2</v>
          </cell>
          <cell r="F10" t="str">
            <v>宍粟郡波賀町安賀8-1</v>
          </cell>
          <cell r="J10" t="str">
            <v>0790-75-3999</v>
          </cell>
        </row>
        <row r="11">
          <cell r="C11">
            <v>100004</v>
          </cell>
          <cell r="D11" t="str">
            <v>波賀町ｻｲｸﾘﾝｸﾞﾀｰﾐﾅﾙ　波賀町長　中田耕一郎</v>
          </cell>
          <cell r="E11">
            <v>2</v>
          </cell>
          <cell r="F11" t="str">
            <v>宍粟郡波賀町原625</v>
          </cell>
          <cell r="J11" t="str">
            <v>0790-75-2355</v>
          </cell>
        </row>
        <row r="12">
          <cell r="C12">
            <v>100005</v>
          </cell>
          <cell r="D12" t="str">
            <v>兵庫県土地改良事業団体連合会</v>
          </cell>
          <cell r="E12">
            <v>3</v>
          </cell>
          <cell r="F12" t="str">
            <v>神戸市中央区北長狭通5-5-12</v>
          </cell>
        </row>
        <row r="13">
          <cell r="C13">
            <v>100006</v>
          </cell>
          <cell r="D13" t="str">
            <v>㈱さくらケーシーエス</v>
          </cell>
          <cell r="E13">
            <v>3</v>
          </cell>
          <cell r="F13" t="str">
            <v>神戸市中央区播磨町21-1</v>
          </cell>
          <cell r="J13" t="str">
            <v>078-391-1550</v>
          </cell>
          <cell r="K13" t="str">
            <v>078-391-1118</v>
          </cell>
        </row>
        <row r="14">
          <cell r="C14">
            <v>150010</v>
          </cell>
          <cell r="D14" t="str">
            <v>㈱中尾組</v>
          </cell>
          <cell r="E14">
            <v>0</v>
          </cell>
          <cell r="F14" t="str">
            <v>宍粟郡波賀町谷92-3</v>
          </cell>
          <cell r="G14">
            <v>10000</v>
          </cell>
          <cell r="H14">
            <v>759</v>
          </cell>
          <cell r="J14" t="str">
            <v>0790-75-3925</v>
          </cell>
          <cell r="K14" t="str">
            <v>0790-75-3925</v>
          </cell>
        </row>
        <row r="15">
          <cell r="C15">
            <v>150043</v>
          </cell>
          <cell r="D15" t="str">
            <v>㈱森下工務店</v>
          </cell>
          <cell r="E15">
            <v>0</v>
          </cell>
          <cell r="F15" t="str">
            <v>宍粟郡波賀町上野237-1</v>
          </cell>
          <cell r="G15">
            <v>30000</v>
          </cell>
          <cell r="H15">
            <v>956</v>
          </cell>
          <cell r="J15" t="str">
            <v>0790-75-2069</v>
          </cell>
          <cell r="K15" t="str">
            <v>0790-75-2731</v>
          </cell>
        </row>
        <row r="16">
          <cell r="C16">
            <v>150051</v>
          </cell>
          <cell r="D16" t="str">
            <v>㈱ｼﾝｸ建設</v>
          </cell>
          <cell r="E16">
            <v>0</v>
          </cell>
          <cell r="F16" t="str">
            <v>宍粟郡波賀町上野142-1</v>
          </cell>
          <cell r="G16">
            <v>45000</v>
          </cell>
          <cell r="H16">
            <v>814</v>
          </cell>
          <cell r="J16" t="str">
            <v>0790-75-2371</v>
          </cell>
          <cell r="K16" t="str">
            <v>0790-75-2371</v>
          </cell>
        </row>
        <row r="17">
          <cell r="C17">
            <v>150067</v>
          </cell>
          <cell r="D17" t="str">
            <v>㈲清水工業</v>
          </cell>
          <cell r="E17">
            <v>0</v>
          </cell>
          <cell r="F17" t="str">
            <v>宍粟郡波賀町谷355</v>
          </cell>
          <cell r="G17">
            <v>23000</v>
          </cell>
          <cell r="H17">
            <v>705</v>
          </cell>
          <cell r="J17" t="str">
            <v>0790-75-2785</v>
          </cell>
          <cell r="K17" t="str">
            <v>0790-75-3713</v>
          </cell>
        </row>
        <row r="18">
          <cell r="C18">
            <v>150120</v>
          </cell>
          <cell r="D18" t="str">
            <v>㈱ﾃｲ建設</v>
          </cell>
          <cell r="E18">
            <v>0</v>
          </cell>
          <cell r="F18" t="str">
            <v>宍粟郡波賀町上野190-4</v>
          </cell>
          <cell r="G18">
            <v>10000</v>
          </cell>
          <cell r="H18">
            <v>839</v>
          </cell>
          <cell r="J18" t="str">
            <v>0790-75-3612</v>
          </cell>
          <cell r="K18" t="str">
            <v>0790-75-3594</v>
          </cell>
        </row>
        <row r="19">
          <cell r="C19">
            <v>150121</v>
          </cell>
          <cell r="D19" t="str">
            <v>㈱松本工務店</v>
          </cell>
          <cell r="E19">
            <v>0</v>
          </cell>
          <cell r="F19" t="str">
            <v>宍粟郡波賀町上野850-3</v>
          </cell>
          <cell r="G19">
            <v>26500</v>
          </cell>
          <cell r="H19">
            <v>938</v>
          </cell>
          <cell r="J19" t="str">
            <v>0790-75-2135</v>
          </cell>
          <cell r="K19" t="str">
            <v>0790-75-3594</v>
          </cell>
        </row>
        <row r="20">
          <cell r="C20">
            <v>150203</v>
          </cell>
          <cell r="D20" t="str">
            <v>㈱椴木建設</v>
          </cell>
          <cell r="E20">
            <v>0</v>
          </cell>
          <cell r="F20" t="str">
            <v>宍粟郡波賀町斉木1402</v>
          </cell>
          <cell r="G20">
            <v>10000</v>
          </cell>
          <cell r="H20">
            <v>781</v>
          </cell>
          <cell r="J20" t="str">
            <v>0790-75-2170</v>
          </cell>
          <cell r="K20" t="str">
            <v>0790-75-2618</v>
          </cell>
        </row>
        <row r="21">
          <cell r="C21">
            <v>150339</v>
          </cell>
          <cell r="D21" t="str">
            <v>㈱寺下組</v>
          </cell>
          <cell r="E21">
            <v>0</v>
          </cell>
          <cell r="F21" t="str">
            <v>宍粟郡波賀町皆木12</v>
          </cell>
          <cell r="G21">
            <v>33000</v>
          </cell>
          <cell r="H21">
            <v>843</v>
          </cell>
          <cell r="J21" t="str">
            <v>0790-75-2123</v>
          </cell>
          <cell r="K21" t="str">
            <v>0790-75-3687</v>
          </cell>
        </row>
        <row r="22">
          <cell r="C22">
            <v>150430</v>
          </cell>
          <cell r="D22" t="str">
            <v>㈱大島組</v>
          </cell>
          <cell r="E22">
            <v>0</v>
          </cell>
          <cell r="F22" t="str">
            <v>宍粟郡波賀町谷131-1</v>
          </cell>
          <cell r="G22">
            <v>20000</v>
          </cell>
          <cell r="H22">
            <v>857</v>
          </cell>
          <cell r="J22" t="str">
            <v>0790-75-2412</v>
          </cell>
          <cell r="K22" t="str">
            <v>0790-75-2635</v>
          </cell>
        </row>
        <row r="23">
          <cell r="C23">
            <v>150431</v>
          </cell>
          <cell r="D23" t="str">
            <v>㈱清水造園土木</v>
          </cell>
          <cell r="E23">
            <v>0</v>
          </cell>
          <cell r="F23" t="str">
            <v>宍粟郡波賀町安賀577</v>
          </cell>
          <cell r="G23">
            <v>10000</v>
          </cell>
          <cell r="H23">
            <v>730</v>
          </cell>
          <cell r="J23" t="str">
            <v>0790-75-3603</v>
          </cell>
          <cell r="K23" t="str">
            <v>0790-75-2602</v>
          </cell>
        </row>
        <row r="24">
          <cell r="C24">
            <v>150591</v>
          </cell>
          <cell r="D24" t="str">
            <v>㈲波賀産業</v>
          </cell>
          <cell r="E24">
            <v>0</v>
          </cell>
          <cell r="F24" t="str">
            <v>宍粟郡波賀町野尻156-1</v>
          </cell>
          <cell r="G24">
            <v>10000</v>
          </cell>
          <cell r="H24">
            <v>712</v>
          </cell>
          <cell r="J24" t="str">
            <v>0790-75-3936</v>
          </cell>
          <cell r="K24" t="str">
            <v>0790-75-2733</v>
          </cell>
        </row>
        <row r="25">
          <cell r="C25">
            <v>150004</v>
          </cell>
          <cell r="D25" t="str">
            <v>野中建設㈱波賀営業所</v>
          </cell>
          <cell r="E25">
            <v>1</v>
          </cell>
          <cell r="F25" t="str">
            <v>宍粟郡波賀町安賀27-1</v>
          </cell>
          <cell r="G25">
            <v>25000</v>
          </cell>
          <cell r="H25">
            <v>774</v>
          </cell>
          <cell r="J25" t="str">
            <v>0790-75-3808</v>
          </cell>
          <cell r="K25" t="str">
            <v/>
          </cell>
        </row>
        <row r="26">
          <cell r="C26">
            <v>150033</v>
          </cell>
          <cell r="D26" t="str">
            <v>㈲ﾀｸﾐ住建</v>
          </cell>
          <cell r="E26">
            <v>1</v>
          </cell>
          <cell r="F26" t="str">
            <v>宍粟郡波賀町谷179-4</v>
          </cell>
          <cell r="G26">
            <v>5000</v>
          </cell>
          <cell r="H26">
            <v>655</v>
          </cell>
          <cell r="J26" t="str">
            <v>0790-75-2182</v>
          </cell>
          <cell r="K26" t="str">
            <v>0790-75-2182</v>
          </cell>
        </row>
        <row r="27">
          <cell r="C27">
            <v>150037</v>
          </cell>
          <cell r="D27" t="str">
            <v>大松建設㈱</v>
          </cell>
          <cell r="E27">
            <v>1</v>
          </cell>
          <cell r="F27" t="str">
            <v>宍粟郡波賀町斉木2376</v>
          </cell>
          <cell r="G27">
            <v>10000</v>
          </cell>
          <cell r="H27">
            <v>690</v>
          </cell>
          <cell r="J27" t="str">
            <v>0790-62-4648</v>
          </cell>
          <cell r="K27" t="str">
            <v>0790-63-1839</v>
          </cell>
        </row>
        <row r="28">
          <cell r="C28">
            <v>150640</v>
          </cell>
          <cell r="D28" t="str">
            <v>㈲ﾏｲﾝﾄﾞｾﾙ藤原</v>
          </cell>
          <cell r="E28">
            <v>1</v>
          </cell>
          <cell r="F28" t="str">
            <v>宍粟郡波賀町上野240</v>
          </cell>
          <cell r="G28">
            <v>3000</v>
          </cell>
          <cell r="H28">
            <v>648</v>
          </cell>
          <cell r="J28" t="str">
            <v>0790-75-3820</v>
          </cell>
          <cell r="K28" t="str">
            <v>0790-75-3815</v>
          </cell>
        </row>
        <row r="29">
          <cell r="C29">
            <v>150642</v>
          </cell>
          <cell r="D29" t="str">
            <v>㈲幸福</v>
          </cell>
          <cell r="E29">
            <v>1</v>
          </cell>
          <cell r="F29" t="str">
            <v>宍粟郡波賀町上野949-1</v>
          </cell>
          <cell r="G29">
            <v>3000</v>
          </cell>
          <cell r="H29">
            <v>575</v>
          </cell>
          <cell r="J29" t="str">
            <v>0790-75-2258</v>
          </cell>
          <cell r="K29" t="str">
            <v>0790-75-2340</v>
          </cell>
        </row>
        <row r="30">
          <cell r="C30">
            <v>150643</v>
          </cell>
          <cell r="D30" t="str">
            <v>勝部重機</v>
          </cell>
          <cell r="E30">
            <v>1</v>
          </cell>
          <cell r="F30" t="str">
            <v>宍粟郡波賀町有賀284</v>
          </cell>
          <cell r="G30">
            <v>11088</v>
          </cell>
          <cell r="H30">
            <v>685</v>
          </cell>
          <cell r="J30" t="str">
            <v>0790-75-3866</v>
          </cell>
          <cell r="K30" t="str">
            <v>0790-75-3866</v>
          </cell>
        </row>
        <row r="31">
          <cell r="C31">
            <v>150653</v>
          </cell>
          <cell r="D31" t="str">
            <v>波賀町森林組合</v>
          </cell>
          <cell r="E31">
            <v>1</v>
          </cell>
          <cell r="F31" t="str">
            <v>宍粟郡波賀町有賀513-21</v>
          </cell>
          <cell r="G31">
            <v>24435</v>
          </cell>
          <cell r="H31">
            <v>623</v>
          </cell>
          <cell r="J31" t="str">
            <v>0790-75-2122</v>
          </cell>
          <cell r="K31" t="str">
            <v>0790-75-2174</v>
          </cell>
        </row>
        <row r="32">
          <cell r="C32">
            <v>150655</v>
          </cell>
          <cell r="D32" t="str">
            <v>㈲岸脇建設</v>
          </cell>
          <cell r="E32">
            <v>1</v>
          </cell>
          <cell r="F32" t="str">
            <v>宍粟郡波賀町上野499</v>
          </cell>
          <cell r="G32">
            <v>3000</v>
          </cell>
          <cell r="H32">
            <v>522</v>
          </cell>
          <cell r="J32" t="str">
            <v>0790-75-2834</v>
          </cell>
          <cell r="K32" t="str">
            <v>0790-75-3025</v>
          </cell>
        </row>
        <row r="33">
          <cell r="C33">
            <v>150656</v>
          </cell>
          <cell r="D33" t="str">
            <v>ｲｻｵ工業</v>
          </cell>
          <cell r="E33">
            <v>1</v>
          </cell>
          <cell r="F33" t="str">
            <v>宍粟郡波賀町谷97-2</v>
          </cell>
          <cell r="G33" t="str">
            <v/>
          </cell>
          <cell r="H33">
            <v>627</v>
          </cell>
          <cell r="J33" t="str">
            <v>0790-75-3727</v>
          </cell>
          <cell r="K33" t="str">
            <v>0790-75-3757</v>
          </cell>
        </row>
        <row r="34">
          <cell r="C34">
            <v>150783</v>
          </cell>
          <cell r="D34" t="str">
            <v>㈱神路工務店</v>
          </cell>
          <cell r="E34">
            <v>1</v>
          </cell>
          <cell r="F34" t="str">
            <v>宍粟郡波賀町上野195</v>
          </cell>
          <cell r="G34">
            <v>10000</v>
          </cell>
          <cell r="H34">
            <v>511</v>
          </cell>
          <cell r="J34" t="str">
            <v>0790-75-2115</v>
          </cell>
          <cell r="K34" t="str">
            <v>0790-75-2484</v>
          </cell>
        </row>
        <row r="35">
          <cell r="C35">
            <v>150045</v>
          </cell>
          <cell r="D35" t="str">
            <v>兵庫さつき設備工業㈲</v>
          </cell>
          <cell r="E35">
            <v>2</v>
          </cell>
          <cell r="F35" t="str">
            <v>宍粟郡波賀町谷374-1</v>
          </cell>
          <cell r="G35">
            <v>3000</v>
          </cell>
          <cell r="J35" t="str">
            <v>0790-75-2555</v>
          </cell>
          <cell r="K35" t="str">
            <v>0790-75-2723</v>
          </cell>
        </row>
        <row r="36">
          <cell r="C36">
            <v>150069</v>
          </cell>
          <cell r="D36" t="str">
            <v>幸和電設㈱</v>
          </cell>
          <cell r="E36">
            <v>2</v>
          </cell>
          <cell r="F36" t="str">
            <v>宍粟郡波賀町安賀184-1</v>
          </cell>
          <cell r="G36">
            <v>10000</v>
          </cell>
          <cell r="J36" t="str">
            <v>0790-75-2337</v>
          </cell>
          <cell r="K36" t="str">
            <v>0790-75-2796</v>
          </cell>
        </row>
        <row r="37">
          <cell r="C37">
            <v>150297</v>
          </cell>
          <cell r="D37" t="str">
            <v>早川電気店</v>
          </cell>
          <cell r="E37">
            <v>2</v>
          </cell>
          <cell r="F37" t="str">
            <v>宍粟郡波賀町上野250-1</v>
          </cell>
          <cell r="G37">
            <v>16253</v>
          </cell>
          <cell r="J37" t="str">
            <v>0790-75-2057</v>
          </cell>
          <cell r="K37" t="str">
            <v>0790-75-2076</v>
          </cell>
        </row>
        <row r="38">
          <cell r="C38">
            <v>150356</v>
          </cell>
          <cell r="D38" t="str">
            <v>㈱ﾓﾘｼﾀﾊｳｽ 波賀営業所</v>
          </cell>
          <cell r="E38">
            <v>2</v>
          </cell>
          <cell r="F38" t="str">
            <v>宍粟郡波賀町上野237-1</v>
          </cell>
          <cell r="G38">
            <v>30000</v>
          </cell>
          <cell r="H38">
            <v>711</v>
          </cell>
          <cell r="J38" t="str">
            <v>0790-75-2069</v>
          </cell>
          <cell r="K38" t="str">
            <v>0790-75-2731</v>
          </cell>
        </row>
        <row r="39">
          <cell r="C39">
            <v>150371</v>
          </cell>
          <cell r="D39" t="str">
            <v>小林電気設備</v>
          </cell>
          <cell r="E39">
            <v>2</v>
          </cell>
          <cell r="F39" t="str">
            <v>宍粟郡波賀町野尻292-1</v>
          </cell>
          <cell r="G39">
            <v>6031</v>
          </cell>
          <cell r="J39" t="str">
            <v>0790-75-2246</v>
          </cell>
          <cell r="K39" t="str">
            <v>0790-75-2628</v>
          </cell>
        </row>
        <row r="40">
          <cell r="C40">
            <v>150432</v>
          </cell>
          <cell r="D40" t="str">
            <v>岸元設備</v>
          </cell>
          <cell r="E40">
            <v>2</v>
          </cell>
          <cell r="F40" t="str">
            <v>宍粟郡波賀町上野104-2</v>
          </cell>
          <cell r="G40">
            <v>31072</v>
          </cell>
          <cell r="J40" t="str">
            <v>0790-75-3265</v>
          </cell>
          <cell r="K40" t="str">
            <v>0790-75-3327</v>
          </cell>
        </row>
        <row r="41">
          <cell r="C41">
            <v>150586</v>
          </cell>
          <cell r="D41" t="str">
            <v>㈲長井設備工業</v>
          </cell>
          <cell r="E41">
            <v>2</v>
          </cell>
          <cell r="F41" t="str">
            <v>宍粟郡波賀町小野125-1</v>
          </cell>
          <cell r="G41">
            <v>3000</v>
          </cell>
          <cell r="J41" t="str">
            <v>0790-75-3952</v>
          </cell>
          <cell r="K41" t="str">
            <v>0790-75-3953</v>
          </cell>
        </row>
        <row r="42">
          <cell r="C42">
            <v>150639</v>
          </cell>
          <cell r="D42" t="str">
            <v>㈲阪本電気設備</v>
          </cell>
          <cell r="E42">
            <v>2</v>
          </cell>
          <cell r="F42" t="str">
            <v>宍粟郡波賀町安賀555-4</v>
          </cell>
          <cell r="G42">
            <v>3000</v>
          </cell>
          <cell r="J42" t="str">
            <v>0790-75-2244</v>
          </cell>
          <cell r="K42" t="str">
            <v>0790-75-2828</v>
          </cell>
        </row>
        <row r="43">
          <cell r="C43">
            <v>150652</v>
          </cell>
          <cell r="D43" t="str">
            <v>井上建築</v>
          </cell>
          <cell r="E43">
            <v>2</v>
          </cell>
          <cell r="F43" t="str">
            <v>宍粟郡波賀町原655</v>
          </cell>
          <cell r="G43">
            <v>11349</v>
          </cell>
          <cell r="J43" t="str">
            <v>0790-75-2876</v>
          </cell>
          <cell r="K43" t="str">
            <v>0790-75-2876</v>
          </cell>
        </row>
        <row r="44">
          <cell r="C44">
            <v>150654</v>
          </cell>
          <cell r="D44" t="str">
            <v>高畑電気設備</v>
          </cell>
          <cell r="E44">
            <v>2</v>
          </cell>
          <cell r="F44" t="str">
            <v>宍粟郡波賀町上野886-4</v>
          </cell>
          <cell r="G44">
            <v>7629</v>
          </cell>
          <cell r="J44" t="str">
            <v>0790-75-2582</v>
          </cell>
          <cell r="K44" t="str">
            <v>0790-75-2740</v>
          </cell>
        </row>
        <row r="45">
          <cell r="C45">
            <v>150774</v>
          </cell>
          <cell r="D45" t="str">
            <v>㈱ｸﾞﾘｰﾝﾎｰﾑﾊﾘﾏ 波賀営業所</v>
          </cell>
          <cell r="E45">
            <v>2</v>
          </cell>
          <cell r="F45" t="str">
            <v>宍粟郡波賀町上野243-1</v>
          </cell>
          <cell r="G45">
            <v>20000</v>
          </cell>
          <cell r="H45">
            <v>730</v>
          </cell>
          <cell r="J45" t="str">
            <v>0790-75-3330</v>
          </cell>
          <cell r="K45" t="str">
            <v>0790-75-3716</v>
          </cell>
        </row>
        <row r="46">
          <cell r="C46">
            <v>150865</v>
          </cell>
          <cell r="D46" t="str">
            <v>㈲大島建築工匠</v>
          </cell>
          <cell r="E46">
            <v>2</v>
          </cell>
          <cell r="F46" t="str">
            <v>宍粟郡波賀町日見谷273-5</v>
          </cell>
          <cell r="G46">
            <v>8000</v>
          </cell>
          <cell r="J46" t="str">
            <v>0790-75-3011</v>
          </cell>
          <cell r="K46" t="str">
            <v>0790-75-2195</v>
          </cell>
        </row>
        <row r="47">
          <cell r="C47">
            <v>150913</v>
          </cell>
          <cell r="D47" t="str">
            <v>㈲飛石自動車整備 波賀営業所</v>
          </cell>
          <cell r="E47">
            <v>2</v>
          </cell>
          <cell r="F47" t="str">
            <v>宍粟郡波賀町斉木928</v>
          </cell>
          <cell r="G47">
            <v>3000</v>
          </cell>
          <cell r="H47">
            <v>553</v>
          </cell>
          <cell r="J47" t="str">
            <v>0790-75-3098</v>
          </cell>
          <cell r="K47" t="str">
            <v>0790-66-3788</v>
          </cell>
        </row>
        <row r="48">
          <cell r="C48">
            <v>150012</v>
          </cell>
          <cell r="D48" t="str">
            <v>㈱ウジョウ津山支店</v>
          </cell>
          <cell r="E48">
            <v>3</v>
          </cell>
          <cell r="F48" t="str">
            <v>岡山県津山市小田中2177-8</v>
          </cell>
          <cell r="G48">
            <v>10000</v>
          </cell>
          <cell r="J48" t="str">
            <v>0868-24-1693</v>
          </cell>
          <cell r="K48" t="str">
            <v>0868-25-0709</v>
          </cell>
        </row>
        <row r="49">
          <cell r="C49">
            <v>150083</v>
          </cell>
          <cell r="D49" t="str">
            <v>㈱上智あわじ支店</v>
          </cell>
          <cell r="E49">
            <v>3</v>
          </cell>
          <cell r="F49" t="str">
            <v>三原郡三原町善光寺25-10</v>
          </cell>
          <cell r="G49">
            <v>84000</v>
          </cell>
          <cell r="J49" t="str">
            <v>0799-43-2266</v>
          </cell>
          <cell r="K49" t="str">
            <v>0799-43-2267</v>
          </cell>
        </row>
        <row r="50">
          <cell r="C50">
            <v>150133</v>
          </cell>
          <cell r="D50" t="str">
            <v>㈱八洲関西支店姫路営業所</v>
          </cell>
          <cell r="E50">
            <v>3</v>
          </cell>
          <cell r="F50" t="str">
            <v>姫路市安田1-68-1</v>
          </cell>
          <cell r="G50">
            <v>300000</v>
          </cell>
          <cell r="J50" t="str">
            <v>0792-22-6911</v>
          </cell>
          <cell r="K50" t="str">
            <v>0792-22-6912</v>
          </cell>
        </row>
        <row r="51">
          <cell r="C51">
            <v>150172</v>
          </cell>
          <cell r="D51" t="str">
            <v>㈱きもと大阪支店</v>
          </cell>
          <cell r="E51">
            <v>3</v>
          </cell>
          <cell r="F51" t="str">
            <v>大阪市中央区大手前1-7-31</v>
          </cell>
          <cell r="G51">
            <v>3274215</v>
          </cell>
          <cell r="J51" t="str">
            <v>06-4790-3315</v>
          </cell>
          <cell r="K51" t="str">
            <v>06-4790-3318</v>
          </cell>
        </row>
        <row r="52">
          <cell r="C52">
            <v>150179</v>
          </cell>
          <cell r="D52" t="str">
            <v>朝日航洋㈱神戸支店</v>
          </cell>
          <cell r="E52">
            <v>3</v>
          </cell>
          <cell r="F52" t="str">
            <v>神戸市中央区栄町通6-1-21</v>
          </cell>
          <cell r="G52">
            <v>3192500</v>
          </cell>
          <cell r="J52" t="str">
            <v>078-360-1352</v>
          </cell>
          <cell r="K52" t="str">
            <v>078-360-4551</v>
          </cell>
        </row>
        <row r="53">
          <cell r="C53">
            <v>150189</v>
          </cell>
          <cell r="D53" t="str">
            <v>㈱ﾊﾟｽｺ神戸支店</v>
          </cell>
          <cell r="E53">
            <v>3</v>
          </cell>
          <cell r="F53" t="str">
            <v>神戸市中央区磯上通4-1-6</v>
          </cell>
          <cell r="G53">
            <v>8758481</v>
          </cell>
          <cell r="J53" t="str">
            <v>078-272-3131</v>
          </cell>
          <cell r="K53" t="str">
            <v>078-272-3128</v>
          </cell>
        </row>
        <row r="54">
          <cell r="C54">
            <v>150222</v>
          </cell>
          <cell r="D54" t="str">
            <v>㈱かんこう神戸営業所</v>
          </cell>
          <cell r="E54">
            <v>3</v>
          </cell>
          <cell r="F54" t="str">
            <v>神戸市中央区東川崎町1-3-3神戸ﾊｰﾊﾞｰﾗﾝﾄﾞﾋﾞﾙ</v>
          </cell>
          <cell r="G54">
            <v>346500</v>
          </cell>
          <cell r="J54" t="str">
            <v>078-360-2530</v>
          </cell>
          <cell r="K54" t="str">
            <v>078-360-2540</v>
          </cell>
        </row>
        <row r="55">
          <cell r="C55">
            <v>150230</v>
          </cell>
          <cell r="D55" t="str">
            <v>写測ｴﾝｼﾞﾆｱﾘﾝｸﾞ㈱神戸支店</v>
          </cell>
          <cell r="E55">
            <v>3</v>
          </cell>
          <cell r="F55" t="str">
            <v>神戸市中央区磯辺通3-1-2</v>
          </cell>
          <cell r="G55">
            <v>100000</v>
          </cell>
          <cell r="J55" t="str">
            <v>078-271-1135</v>
          </cell>
          <cell r="K55" t="str">
            <v>078-271-1210</v>
          </cell>
        </row>
        <row r="56">
          <cell r="C56">
            <v>150238</v>
          </cell>
          <cell r="D56" t="str">
            <v>社団法人兵庫県公共嘱託登記土地家屋調査士協会</v>
          </cell>
          <cell r="E56">
            <v>3</v>
          </cell>
          <cell r="F56" t="str">
            <v>神戸市中央区下山手通5-7-6</v>
          </cell>
          <cell r="G56">
            <v>188194</v>
          </cell>
          <cell r="J56" t="str">
            <v>078-371-4630</v>
          </cell>
          <cell r="K56" t="str">
            <v>078-371-4531</v>
          </cell>
        </row>
        <row r="57">
          <cell r="C57">
            <v>150380</v>
          </cell>
          <cell r="D57" t="str">
            <v>ｱｼﾞｱ航測㈱神戸支店</v>
          </cell>
          <cell r="E57">
            <v>3</v>
          </cell>
          <cell r="F57" t="str">
            <v>神戸市中央区明石町48</v>
          </cell>
          <cell r="G57">
            <v>1272000</v>
          </cell>
          <cell r="J57" t="str">
            <v>078-322-2681</v>
          </cell>
          <cell r="K57" t="str">
            <v>078-322-2680</v>
          </cell>
        </row>
        <row r="58">
          <cell r="C58">
            <v>150485</v>
          </cell>
          <cell r="D58" t="str">
            <v>㈱ゼンリン姫路営業所</v>
          </cell>
          <cell r="E58">
            <v>3</v>
          </cell>
          <cell r="F58" t="str">
            <v>姫路市忍町206</v>
          </cell>
          <cell r="G58">
            <v>5964930</v>
          </cell>
          <cell r="J58" t="str">
            <v>0792-88-9222</v>
          </cell>
          <cell r="K58" t="str">
            <v>0792-22-6163</v>
          </cell>
        </row>
        <row r="59">
          <cell r="C59">
            <v>150594</v>
          </cell>
          <cell r="D59" t="str">
            <v>日進測量㈱</v>
          </cell>
          <cell r="E59">
            <v>3</v>
          </cell>
          <cell r="F59" t="str">
            <v>岡山県岡山市清水366-2</v>
          </cell>
          <cell r="G59">
            <v>30000</v>
          </cell>
          <cell r="J59" t="str">
            <v>086-275-4033</v>
          </cell>
          <cell r="K59" t="str">
            <v>086-275-4075</v>
          </cell>
        </row>
        <row r="60">
          <cell r="C60">
            <v>150603</v>
          </cell>
          <cell r="D60" t="str">
            <v>国際航業㈱兵庫営業所</v>
          </cell>
          <cell r="E60">
            <v>3</v>
          </cell>
          <cell r="F60" t="str">
            <v>尼崎市西長洲町1-1-15</v>
          </cell>
          <cell r="G60">
            <v>16939013</v>
          </cell>
          <cell r="J60" t="str">
            <v>06-6487-1284</v>
          </cell>
          <cell r="K60" t="str">
            <v>06-6487-1337</v>
          </cell>
        </row>
        <row r="61">
          <cell r="C61">
            <v>150746</v>
          </cell>
          <cell r="D61" t="str">
            <v>㈱五星神戸事務所</v>
          </cell>
          <cell r="E61">
            <v>3</v>
          </cell>
          <cell r="F61" t="str">
            <v>神戸市須磨区神の谷3-10-10</v>
          </cell>
          <cell r="G61">
            <v>48000</v>
          </cell>
          <cell r="J61" t="str">
            <v>078-793-1338</v>
          </cell>
          <cell r="K61" t="str">
            <v>078-793-3797</v>
          </cell>
        </row>
        <row r="62">
          <cell r="C62">
            <v>150786</v>
          </cell>
          <cell r="D62" t="str">
            <v>玉野総合コンサルタント神戸事務所</v>
          </cell>
          <cell r="E62">
            <v>3</v>
          </cell>
          <cell r="F62" t="str">
            <v>神戸市中央区播磨町49神戸旧居留地平和ビル</v>
          </cell>
          <cell r="G62">
            <v>320000</v>
          </cell>
          <cell r="J62" t="str">
            <v>078-392-5526</v>
          </cell>
          <cell r="K62" t="str">
            <v>078-392-6126</v>
          </cell>
        </row>
        <row r="63">
          <cell r="C63">
            <v>150798</v>
          </cell>
          <cell r="D63" t="str">
            <v>㈱サンコム</v>
          </cell>
          <cell r="E63">
            <v>3</v>
          </cell>
          <cell r="F63" t="str">
            <v>姫路市栗山町126</v>
          </cell>
          <cell r="G63">
            <v>10000</v>
          </cell>
          <cell r="J63" t="str">
            <v>0792-88-7515</v>
          </cell>
          <cell r="K63" t="str">
            <v>0792-88-7517</v>
          </cell>
        </row>
        <row r="64">
          <cell r="C64">
            <v>150812</v>
          </cell>
          <cell r="D64" t="str">
            <v>国土情報開発㈱</v>
          </cell>
          <cell r="E64">
            <v>3</v>
          </cell>
          <cell r="F64" t="str">
            <v>東京都世田谷区池尻2-7-3</v>
          </cell>
          <cell r="G64">
            <v>35000</v>
          </cell>
          <cell r="J64" t="str">
            <v>03-5481-3000</v>
          </cell>
          <cell r="K64" t="str">
            <v>03-5481-3030</v>
          </cell>
        </row>
        <row r="65">
          <cell r="C65">
            <v>150887</v>
          </cell>
          <cell r="D65" t="str">
            <v>㈱ウエスコ姫路支店</v>
          </cell>
          <cell r="E65">
            <v>3</v>
          </cell>
          <cell r="F65" t="str">
            <v>姫路市飾磨区都倉1-101</v>
          </cell>
          <cell r="G65">
            <v>3282648</v>
          </cell>
          <cell r="J65" t="str">
            <v>0792-33-1051</v>
          </cell>
          <cell r="K65" t="str">
            <v>0792-33-1013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CCDB-6C0C-4126-A175-E795AA444733}">
  <sheetPr>
    <tabColor rgb="FFFF0000"/>
  </sheetPr>
  <dimension ref="D2:J23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1.77734375" style="1" customWidth="1"/>
    <col min="2" max="2" width="1.6640625" style="1" customWidth="1"/>
    <col min="3" max="3" width="2.88671875" style="1" customWidth="1"/>
    <col min="4" max="4" width="1.6640625" style="1" customWidth="1"/>
    <col min="5" max="5" width="2.88671875" style="1" customWidth="1"/>
    <col min="6" max="6" width="15" style="1" customWidth="1"/>
    <col min="7" max="7" width="37" style="1" customWidth="1"/>
    <col min="8" max="8" width="28" style="1" bestFit="1" customWidth="1"/>
    <col min="9" max="9" width="22.21875" style="1" customWidth="1"/>
    <col min="10" max="10" width="2.33203125" style="1" customWidth="1"/>
    <col min="11" max="11" width="0.77734375" style="1" customWidth="1"/>
    <col min="12" max="16384" width="9" style="1"/>
  </cols>
  <sheetData>
    <row r="2" spans="4:10" ht="21.75" customHeight="1" x14ac:dyDescent="0.2">
      <c r="E2" s="39" t="s">
        <v>0</v>
      </c>
      <c r="F2" s="40"/>
    </row>
    <row r="3" spans="4:10" ht="30" customHeight="1" x14ac:dyDescent="0.2">
      <c r="F3" s="2" t="s">
        <v>1</v>
      </c>
    </row>
    <row r="5" spans="4:10" ht="21.75" customHeight="1" x14ac:dyDescent="0.2">
      <c r="E5" s="3" t="s">
        <v>2</v>
      </c>
    </row>
    <row r="6" spans="4:10" x14ac:dyDescent="0.2">
      <c r="E6" s="1" t="s">
        <v>14</v>
      </c>
    </row>
    <row r="9" spans="4:10" x14ac:dyDescent="0.2">
      <c r="D9" s="28"/>
      <c r="E9" s="29"/>
      <c r="F9" s="29"/>
      <c r="G9" s="29"/>
      <c r="H9" s="29"/>
      <c r="I9" s="29"/>
      <c r="J9" s="30"/>
    </row>
    <row r="10" spans="4:10" x14ac:dyDescent="0.2">
      <c r="D10" s="31"/>
      <c r="E10" s="4"/>
      <c r="F10" s="46" t="s">
        <v>3</v>
      </c>
      <c r="G10" s="4"/>
      <c r="H10" s="4"/>
      <c r="I10" s="4"/>
      <c r="J10" s="32"/>
    </row>
    <row r="11" spans="4:10" s="6" customFormat="1" ht="14.4" x14ac:dyDescent="0.2">
      <c r="D11" s="33"/>
      <c r="E11" s="5"/>
      <c r="F11" s="46"/>
      <c r="G11" s="5"/>
      <c r="H11" s="5"/>
      <c r="I11" s="5"/>
      <c r="J11" s="34"/>
    </row>
    <row r="12" spans="4:10" s="6" customFormat="1" ht="21.75" customHeight="1" x14ac:dyDescent="0.2">
      <c r="D12" s="33"/>
      <c r="E12" s="5"/>
      <c r="F12" s="7" t="s">
        <v>4</v>
      </c>
      <c r="G12" s="5"/>
      <c r="H12" s="5"/>
      <c r="I12" s="5"/>
      <c r="J12" s="34"/>
    </row>
    <row r="13" spans="4:10" ht="7.5" customHeight="1" x14ac:dyDescent="0.2">
      <c r="D13" s="31"/>
      <c r="E13" s="4"/>
      <c r="F13" s="4"/>
      <c r="G13" s="4"/>
      <c r="H13" s="4"/>
      <c r="I13" s="4"/>
      <c r="J13" s="32"/>
    </row>
    <row r="14" spans="4:10" ht="22.5" customHeight="1" x14ac:dyDescent="0.2">
      <c r="D14" s="31"/>
      <c r="E14" s="4"/>
      <c r="F14" s="12" t="s">
        <v>16</v>
      </c>
      <c r="G14" s="12"/>
      <c r="H14" s="12"/>
      <c r="I14" s="4"/>
      <c r="J14" s="32"/>
    </row>
    <row r="15" spans="4:10" ht="18.75" customHeight="1" thickBot="1" x14ac:dyDescent="0.25">
      <c r="D15" s="31"/>
      <c r="E15" s="4"/>
      <c r="F15" s="4"/>
      <c r="G15" s="4"/>
      <c r="H15" s="4"/>
      <c r="I15" s="4"/>
      <c r="J15" s="32"/>
    </row>
    <row r="16" spans="4:10" ht="39.9" customHeight="1" thickTop="1" x14ac:dyDescent="0.2">
      <c r="D16" s="31"/>
      <c r="E16" s="8" t="s">
        <v>5</v>
      </c>
      <c r="F16" s="9" t="s">
        <v>6</v>
      </c>
      <c r="G16" s="13" t="s">
        <v>21</v>
      </c>
      <c r="H16" s="16" t="s">
        <v>17</v>
      </c>
      <c r="I16" s="15" t="s">
        <v>7</v>
      </c>
      <c r="J16" s="32"/>
    </row>
    <row r="17" spans="4:10" ht="30" customHeight="1" x14ac:dyDescent="0.2">
      <c r="D17" s="31"/>
      <c r="E17" s="51" t="s">
        <v>8</v>
      </c>
      <c r="F17" s="53" t="s">
        <v>11</v>
      </c>
      <c r="G17" s="55"/>
      <c r="H17" s="47" t="s">
        <v>20</v>
      </c>
      <c r="I17" s="41" t="s">
        <v>9</v>
      </c>
      <c r="J17" s="32"/>
    </row>
    <row r="18" spans="4:10" ht="43.5" customHeight="1" x14ac:dyDescent="0.2">
      <c r="D18" s="31"/>
      <c r="E18" s="52"/>
      <c r="F18" s="54"/>
      <c r="G18" s="56"/>
      <c r="H18" s="48"/>
      <c r="I18" s="42"/>
      <c r="J18" s="32"/>
    </row>
    <row r="19" spans="4:10" ht="42" customHeight="1" thickBot="1" x14ac:dyDescent="0.25">
      <c r="D19" s="31"/>
      <c r="E19" s="10" t="s">
        <v>10</v>
      </c>
      <c r="F19" s="11" t="s">
        <v>12</v>
      </c>
      <c r="G19" s="14"/>
      <c r="H19" s="49"/>
      <c r="I19" s="43"/>
      <c r="J19" s="32"/>
    </row>
    <row r="20" spans="4:10" ht="19.5" customHeight="1" thickTop="1" x14ac:dyDescent="0.2">
      <c r="D20" s="31"/>
      <c r="E20" s="4"/>
      <c r="F20" s="50" t="s">
        <v>22</v>
      </c>
      <c r="G20" s="50"/>
      <c r="H20" s="50"/>
      <c r="I20" s="50"/>
      <c r="J20" s="32"/>
    </row>
    <row r="21" spans="4:10" ht="19.5" customHeight="1" x14ac:dyDescent="0.2">
      <c r="D21" s="35"/>
      <c r="E21" s="36"/>
      <c r="F21" s="44" t="s">
        <v>13</v>
      </c>
      <c r="G21" s="45"/>
      <c r="H21" s="37"/>
      <c r="I21" s="36"/>
      <c r="J21" s="38"/>
    </row>
    <row r="22" spans="4:10" ht="31.5" customHeight="1" x14ac:dyDescent="0.2"/>
    <row r="23" spans="4:10" ht="31.5" customHeight="1" x14ac:dyDescent="0.2"/>
  </sheetData>
  <mergeCells count="9">
    <mergeCell ref="E2:F2"/>
    <mergeCell ref="I17:I19"/>
    <mergeCell ref="F21:G21"/>
    <mergeCell ref="F10:F11"/>
    <mergeCell ref="H17:H19"/>
    <mergeCell ref="F20:I20"/>
    <mergeCell ref="E17:E18"/>
    <mergeCell ref="F17:F18"/>
    <mergeCell ref="G17:G18"/>
  </mergeCells>
  <phoneticPr fontId="1"/>
  <printOptions verticalCentered="1"/>
  <pageMargins left="0.15748031496062992" right="0.19685039370078741" top="0.31496062992125984" bottom="0.15748031496062992" header="0.31496062992125984" footer="0.19685039370078741"/>
  <pageSetup paperSiz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56A8-C6BD-4FEC-BDF8-A392BD14FD84}">
  <sheetPr>
    <tabColor rgb="FFFF0000"/>
  </sheetPr>
  <dimension ref="D2:J23"/>
  <sheetViews>
    <sheetView view="pageBreakPreview" zoomScaleNormal="100" zoomScaleSheetLayoutView="100" workbookViewId="0"/>
  </sheetViews>
  <sheetFormatPr defaultColWidth="9" defaultRowHeight="13.2" x14ac:dyDescent="0.2"/>
  <cols>
    <col min="1" max="1" width="1.77734375" style="1" customWidth="1"/>
    <col min="2" max="2" width="14.44140625" style="1" customWidth="1"/>
    <col min="3" max="3" width="2.88671875" style="1" customWidth="1"/>
    <col min="4" max="4" width="1.6640625" style="1" customWidth="1"/>
    <col min="5" max="5" width="2.88671875" style="1" customWidth="1"/>
    <col min="6" max="6" width="15" style="1" customWidth="1"/>
    <col min="7" max="7" width="37" style="1" customWidth="1"/>
    <col min="8" max="8" width="26.44140625" style="1" bestFit="1" customWidth="1"/>
    <col min="9" max="9" width="22.21875" style="1" customWidth="1"/>
    <col min="10" max="10" width="2.33203125" style="1" customWidth="1"/>
    <col min="11" max="11" width="0.77734375" style="1" customWidth="1"/>
    <col min="12" max="16384" width="9" style="1"/>
  </cols>
  <sheetData>
    <row r="2" spans="4:10" ht="21.75" customHeight="1" x14ac:dyDescent="0.2">
      <c r="E2" s="39" t="s">
        <v>0</v>
      </c>
      <c r="F2" s="40"/>
    </row>
    <row r="3" spans="4:10" ht="30" customHeight="1" x14ac:dyDescent="0.2">
      <c r="F3" s="2" t="s">
        <v>1</v>
      </c>
    </row>
    <row r="5" spans="4:10" ht="21.75" customHeight="1" x14ac:dyDescent="0.2">
      <c r="E5" s="3" t="s">
        <v>2</v>
      </c>
    </row>
    <row r="6" spans="4:10" x14ac:dyDescent="0.2">
      <c r="E6" s="1" t="s">
        <v>14</v>
      </c>
    </row>
    <row r="9" spans="4:10" x14ac:dyDescent="0.2">
      <c r="D9" s="17"/>
      <c r="E9" s="18"/>
      <c r="F9" s="18"/>
      <c r="G9" s="18"/>
      <c r="H9" s="18"/>
      <c r="I9" s="18"/>
      <c r="J9" s="19"/>
    </row>
    <row r="10" spans="4:10" x14ac:dyDescent="0.2">
      <c r="D10" s="20"/>
      <c r="E10" s="4"/>
      <c r="F10" s="46" t="s">
        <v>3</v>
      </c>
      <c r="G10" s="4"/>
      <c r="H10" s="4"/>
      <c r="I10" s="4"/>
      <c r="J10" s="21"/>
    </row>
    <row r="11" spans="4:10" s="6" customFormat="1" ht="14.4" x14ac:dyDescent="0.2">
      <c r="D11" s="22"/>
      <c r="E11" s="5"/>
      <c r="F11" s="46"/>
      <c r="G11" s="5"/>
      <c r="H11" s="5"/>
      <c r="I11" s="5"/>
      <c r="J11" s="23"/>
    </row>
    <row r="12" spans="4:10" s="6" customFormat="1" ht="21.75" customHeight="1" x14ac:dyDescent="0.2">
      <c r="D12" s="22"/>
      <c r="E12" s="5"/>
      <c r="F12" s="7" t="s">
        <v>4</v>
      </c>
      <c r="G12" s="5"/>
      <c r="H12" s="5"/>
      <c r="I12" s="5"/>
      <c r="J12" s="23"/>
    </row>
    <row r="13" spans="4:10" ht="7.5" customHeight="1" x14ac:dyDescent="0.2">
      <c r="D13" s="20"/>
      <c r="E13" s="4"/>
      <c r="F13" s="4"/>
      <c r="G13" s="4"/>
      <c r="H13" s="4"/>
      <c r="I13" s="4"/>
      <c r="J13" s="21"/>
    </row>
    <row r="14" spans="4:10" ht="22.5" customHeight="1" x14ac:dyDescent="0.2">
      <c r="D14" s="20"/>
      <c r="E14" s="4"/>
      <c r="F14" s="12" t="s">
        <v>18</v>
      </c>
      <c r="G14" s="12"/>
      <c r="H14" s="12"/>
      <c r="I14" s="4"/>
      <c r="J14" s="21"/>
    </row>
    <row r="15" spans="4:10" ht="18.75" customHeight="1" thickBot="1" x14ac:dyDescent="0.25">
      <c r="D15" s="20"/>
      <c r="E15" s="4"/>
      <c r="F15" s="4"/>
      <c r="G15" s="4"/>
      <c r="H15" s="4"/>
      <c r="I15" s="4"/>
      <c r="J15" s="21"/>
    </row>
    <row r="16" spans="4:10" ht="39.9" customHeight="1" thickTop="1" x14ac:dyDescent="0.2">
      <c r="D16" s="20"/>
      <c r="E16" s="8" t="s">
        <v>5</v>
      </c>
      <c r="F16" s="9" t="s">
        <v>6</v>
      </c>
      <c r="G16" s="13" t="str">
        <f>'封筒(封筒長形３号)'!G16</f>
        <v>義務教育備品購入</v>
      </c>
      <c r="H16" s="16" t="s">
        <v>15</v>
      </c>
      <c r="I16" s="15" t="s">
        <v>7</v>
      </c>
      <c r="J16" s="21"/>
    </row>
    <row r="17" spans="4:10" ht="30" customHeight="1" x14ac:dyDescent="0.2">
      <c r="D17" s="20"/>
      <c r="E17" s="51" t="s">
        <v>8</v>
      </c>
      <c r="F17" s="53" t="s">
        <v>11</v>
      </c>
      <c r="G17" s="55"/>
      <c r="H17" s="47" t="s">
        <v>19</v>
      </c>
      <c r="I17" s="41" t="s">
        <v>9</v>
      </c>
      <c r="J17" s="21"/>
    </row>
    <row r="18" spans="4:10" ht="43.5" customHeight="1" x14ac:dyDescent="0.2">
      <c r="D18" s="20"/>
      <c r="E18" s="52"/>
      <c r="F18" s="54"/>
      <c r="G18" s="56"/>
      <c r="H18" s="59"/>
      <c r="I18" s="42"/>
      <c r="J18" s="21"/>
    </row>
    <row r="19" spans="4:10" ht="42" customHeight="1" thickBot="1" x14ac:dyDescent="0.25">
      <c r="D19" s="20"/>
      <c r="E19" s="10" t="s">
        <v>10</v>
      </c>
      <c r="F19" s="11" t="s">
        <v>12</v>
      </c>
      <c r="G19" s="14"/>
      <c r="H19" s="60"/>
      <c r="I19" s="43"/>
      <c r="J19" s="21"/>
    </row>
    <row r="20" spans="4:10" ht="19.5" customHeight="1" thickTop="1" x14ac:dyDescent="0.2">
      <c r="D20" s="20"/>
      <c r="E20" s="4"/>
      <c r="F20" s="50" t="s">
        <v>22</v>
      </c>
      <c r="G20" s="50"/>
      <c r="H20" s="50"/>
      <c r="I20" s="50"/>
      <c r="J20" s="21"/>
    </row>
    <row r="21" spans="4:10" ht="19.5" customHeight="1" x14ac:dyDescent="0.2">
      <c r="D21" s="24"/>
      <c r="E21" s="25"/>
      <c r="F21" s="57" t="s">
        <v>13</v>
      </c>
      <c r="G21" s="58"/>
      <c r="H21" s="26"/>
      <c r="I21" s="25"/>
      <c r="J21" s="27"/>
    </row>
    <row r="22" spans="4:10" ht="31.5" customHeight="1" x14ac:dyDescent="0.2"/>
    <row r="23" spans="4:10" ht="31.5" customHeight="1" x14ac:dyDescent="0.2"/>
  </sheetData>
  <mergeCells count="9">
    <mergeCell ref="H17:H19"/>
    <mergeCell ref="I17:I19"/>
    <mergeCell ref="F20:I20"/>
    <mergeCell ref="F21:G21"/>
    <mergeCell ref="E17:E18"/>
    <mergeCell ref="F17:F18"/>
    <mergeCell ref="G17:G18"/>
    <mergeCell ref="E2:F2"/>
    <mergeCell ref="F10:F11"/>
  </mergeCells>
  <phoneticPr fontId="1"/>
  <printOptions verticalCentered="1"/>
  <pageMargins left="0.15748031496062992" right="0.19685039370078741" top="0.31496062992125984" bottom="0.15748031496062992" header="0.31496062992125984" footer="0.19685039370078741"/>
  <pageSetup paperSize="9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封筒(封筒長形３号)</vt:lpstr>
      <vt:lpstr>封筒 (A4)</vt:lpstr>
      <vt:lpstr>'封筒(封筒長形３号)'!Print_Area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00010478</dc:creator>
  <cp:lastModifiedBy>船積　悠雅</cp:lastModifiedBy>
  <cp:lastPrinted>2026-06-23T09:05:42Z</cp:lastPrinted>
  <dcterms:created xsi:type="dcterms:W3CDTF">2015-03-31T09:13:12Z</dcterms:created>
  <dcterms:modified xsi:type="dcterms:W3CDTF">2026-06-23T09:07:14Z</dcterms:modified>
</cp:coreProperties>
</file>