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10.96.254.205\share\高年福祉課\高年福祉係\11 老人クラブ\【重要】R6年度実績報告書、R7申請書の様式\R6実績報告\"/>
    </mc:Choice>
  </mc:AlternateContent>
  <xr:revisionPtr revIDLastSave="0" documentId="13_ncr:1_{90B99C4A-99B5-47EA-81CB-814891403F9A}" xr6:coauthVersionLast="36" xr6:coauthVersionMax="36" xr10:uidLastSave="{00000000-0000-0000-0000-000000000000}"/>
  <bookViews>
    <workbookView xWindow="0" yWindow="0" windowWidth="23040" windowHeight="9090" tabRatio="984" xr2:uid="{00000000-000D-0000-FFFF-FFFF00000000}"/>
  </bookViews>
  <sheets>
    <sheet name="☆入力方法" sheetId="13" r:id="rId1"/>
    <sheet name="表紙 " sheetId="7" r:id="rId2"/>
    <sheet name="①実績報告書" sheetId="8" r:id="rId3"/>
    <sheet name="②実績調書（助成事業）" sheetId="6" r:id="rId4"/>
    <sheet name="③-1実績調書（活動強化推進事業）" sheetId="19" r:id="rId5"/>
    <sheet name="③-2実績調書（活動強化推進事業）" sheetId="17" r:id="rId6"/>
    <sheet name="④収支決算書" sheetId="11" r:id="rId7"/>
  </sheets>
  <definedNames>
    <definedName name="OLE_LINK1" localSheetId="5">'③-2実績調書（活動強化推進事業）'!$D$31</definedName>
    <definedName name="_xlnm.Print_Area" localSheetId="2">①実績報告書!$A$1:$K$21</definedName>
    <definedName name="_xlnm.Print_Area" localSheetId="6">④収支決算書!$A$1:$AG$22</definedName>
    <definedName name="_xlnm.Print_Area" localSheetId="1">'表紙 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9" l="1"/>
  <c r="H31" i="19"/>
  <c r="H41" i="19" l="1"/>
  <c r="K13" i="11" s="1"/>
  <c r="F39" i="19"/>
  <c r="F31" i="19"/>
  <c r="F41" i="19" l="1"/>
  <c r="H10" i="17"/>
  <c r="K14" i="11" s="1"/>
  <c r="F10" i="17"/>
  <c r="H17" i="8" l="1"/>
  <c r="F36" i="6" l="1"/>
  <c r="K12" i="11" s="1"/>
  <c r="D36" i="6"/>
  <c r="K15" i="11" l="1"/>
  <c r="K8" i="11" s="1"/>
  <c r="K7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衣笠　倫子</author>
  </authors>
  <commentList>
    <comment ref="F3" authorId="0" shapeId="0" xr:uid="{00000000-0006-0000-0500-000001000000}">
      <text>
        <r>
          <rPr>
            <sz val="18"/>
            <color indexed="81"/>
            <rFont val="MS P ゴシック"/>
            <family val="3"/>
            <charset val="128"/>
          </rPr>
          <t>毎月活動予定であれば
『12』を入力する</t>
        </r>
      </text>
    </comment>
    <comment ref="F36" authorId="0" shapeId="0" xr:uid="{00000000-0006-0000-0500-000002000000}">
      <text>
        <r>
          <rPr>
            <b/>
            <sz val="18"/>
            <color indexed="81"/>
            <rFont val="MS P ゴシック"/>
            <family val="3"/>
            <charset val="128"/>
          </rPr>
          <t>42,000円以上
が必要!!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衣笠　倫子</author>
  </authors>
  <commentList>
    <comment ref="H3" authorId="0" shapeId="0" xr:uid="{2D6D4B9E-AECF-44C4-A575-FF353B4C26AF}">
      <text>
        <r>
          <rPr>
            <sz val="18"/>
            <color indexed="81"/>
            <rFont val="MS P ゴシック"/>
            <family val="3"/>
            <charset val="128"/>
          </rPr>
          <t>毎月活動予定であれば
『12』を入力する</t>
        </r>
      </text>
    </comment>
    <comment ref="F31" authorId="0" shapeId="0" xr:uid="{D55D61E5-8574-4E60-A350-3656F655E46E}">
      <text>
        <r>
          <rPr>
            <b/>
            <sz val="18"/>
            <color indexed="81"/>
            <rFont val="MS P ゴシック"/>
            <family val="3"/>
            <charset val="128"/>
          </rPr>
          <t>12回以上必要！！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41" authorId="0" shapeId="0" xr:uid="{A18C5048-1AF5-4DF7-8446-88707337F6DE}">
      <text>
        <r>
          <rPr>
            <b/>
            <sz val="18"/>
            <color indexed="81"/>
            <rFont val="MS P ゴシック"/>
            <family val="3"/>
            <charset val="128"/>
          </rPr>
          <t>42,000円以上
が必要!!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衣笠　倫子</author>
  </authors>
  <commentList>
    <comment ref="H3" authorId="0" shapeId="0" xr:uid="{0BAFEC00-B22C-4DBB-8A47-1B64D38C67F5}">
      <text>
        <r>
          <rPr>
            <sz val="18"/>
            <color indexed="81"/>
            <rFont val="MS P ゴシック"/>
            <family val="3"/>
            <charset val="128"/>
          </rPr>
          <t>毎月活動予定であれば
『12』を入力する</t>
        </r>
      </text>
    </comment>
    <comment ref="H10" authorId="0" shapeId="0" xr:uid="{1E459278-1523-48E9-BD20-4289B7035F39}">
      <text>
        <r>
          <rPr>
            <b/>
            <sz val="18"/>
            <color indexed="81"/>
            <rFont val="MS P ゴシック"/>
            <family val="3"/>
            <charset val="128"/>
          </rPr>
          <t>6,000円以上
が必要!!</t>
        </r>
      </text>
    </comment>
  </commentList>
</comments>
</file>

<file path=xl/sharedStrings.xml><?xml version="1.0" encoding="utf-8"?>
<sst xmlns="http://schemas.openxmlformats.org/spreadsheetml/2006/main" count="313" uniqueCount="199">
  <si>
    <t>2 地域の美化・緑化</t>
    <rPh sb="2" eb="4">
      <t>チイキ</t>
    </rPh>
    <rPh sb="5" eb="7">
      <t>ビカ</t>
    </rPh>
    <rPh sb="8" eb="10">
      <t>リョクカ</t>
    </rPh>
    <phoneticPr fontId="1"/>
  </si>
  <si>
    <t>4 その他</t>
    <rPh sb="4" eb="5">
      <t>タ</t>
    </rPh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</si>
  <si>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</si>
  <si>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</si>
  <si>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補助対象
経　費</t>
    <rPh sb="0" eb="2">
      <t>ホジョ</t>
    </rPh>
    <rPh sb="2" eb="4">
      <t>タイショウ</t>
    </rPh>
    <rPh sb="5" eb="6">
      <t>ケイ</t>
    </rPh>
    <rPh sb="7" eb="8">
      <t>ヒ</t>
    </rPh>
    <phoneticPr fontId="1"/>
  </si>
  <si>
    <t>3 地域行事への協力</t>
    <rPh sb="2" eb="4">
      <t>チイキ</t>
    </rPh>
    <rPh sb="4" eb="6">
      <t>ギョウジ</t>
    </rPh>
    <rPh sb="8" eb="10">
      <t>キョウリョク</t>
    </rPh>
    <phoneticPr fontId="1"/>
  </si>
  <si>
    <t>2 趣味の教室</t>
    <rPh sb="2" eb="4">
      <t>シュミ</t>
    </rPh>
    <rPh sb="5" eb="7">
      <t>キョウシツ</t>
    </rPh>
    <phoneticPr fontId="1"/>
  </si>
  <si>
    <t>3 研修会</t>
    <rPh sb="2" eb="5">
      <t>ケンシュウカイ</t>
    </rPh>
    <phoneticPr fontId="1"/>
  </si>
  <si>
    <t>2 他クラブとのスポーツ</t>
    <rPh sb="2" eb="3">
      <t>タ</t>
    </rPh>
    <phoneticPr fontId="1"/>
  </si>
  <si>
    <t>　交流会</t>
    <rPh sb="1" eb="4">
      <t>コウリュウカイ</t>
    </rPh>
    <phoneticPr fontId="1"/>
  </si>
  <si>
    <t>3 その他</t>
    <rPh sb="4" eb="5">
      <t>タ</t>
    </rPh>
    <phoneticPr fontId="1"/>
  </si>
  <si>
    <t>活動月数</t>
    <rPh sb="0" eb="2">
      <t>カツドウ</t>
    </rPh>
    <rPh sb="2" eb="3">
      <t>ツキ</t>
    </rPh>
    <rPh sb="3" eb="4">
      <t>スウ</t>
    </rPh>
    <phoneticPr fontId="1"/>
  </si>
  <si>
    <t>月</t>
    <rPh sb="0" eb="1">
      <t>ツキ</t>
    </rPh>
    <phoneticPr fontId="1"/>
  </si>
  <si>
    <t>B 教養講座等の開催</t>
    <rPh sb="2" eb="4">
      <t>キョウヨウ</t>
    </rPh>
    <rPh sb="4" eb="6">
      <t>コウザ</t>
    </rPh>
    <rPh sb="6" eb="7">
      <t>トウ</t>
    </rPh>
    <rPh sb="8" eb="10">
      <t>カイサイ</t>
    </rPh>
    <phoneticPr fontId="1"/>
  </si>
  <si>
    <t>A 社会奉仕活動</t>
    <rPh sb="2" eb="4">
      <t>シャカイ</t>
    </rPh>
    <rPh sb="4" eb="6">
      <t>ホウシ</t>
    </rPh>
    <rPh sb="6" eb="8">
      <t>カツドウ</t>
    </rPh>
    <phoneticPr fontId="1"/>
  </si>
  <si>
    <t>C 健康増進事業</t>
    <rPh sb="2" eb="4">
      <t>ケンコウ</t>
    </rPh>
    <rPh sb="4" eb="6">
      <t>ゾウシン</t>
    </rPh>
    <rPh sb="6" eb="8">
      <t>ジギョウ</t>
    </rPh>
    <phoneticPr fontId="1"/>
  </si>
  <si>
    <t>年　 間
実施回数</t>
    <rPh sb="0" eb="1">
      <t>ネン</t>
    </rPh>
    <rPh sb="3" eb="4">
      <t>アイダ</t>
    </rPh>
    <rPh sb="5" eb="7">
      <t>ジッシ</t>
    </rPh>
    <rPh sb="7" eb="9">
      <t>カイスウ</t>
    </rPh>
    <phoneticPr fontId="1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</si>
  <si>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1"/>
  </si>
  <si>
    <t>1 学習会・講演会の</t>
    <rPh sb="2" eb="4">
      <t>ガクシュウ</t>
    </rPh>
    <rPh sb="4" eb="5">
      <t>カイ</t>
    </rPh>
    <rPh sb="6" eb="9">
      <t>コウエンカイ</t>
    </rPh>
    <phoneticPr fontId="1"/>
  </si>
  <si>
    <t>　開催や参加</t>
    <rPh sb="1" eb="3">
      <t>カイサイ</t>
    </rPh>
    <rPh sb="4" eb="6">
      <t>サンカ</t>
    </rPh>
    <phoneticPr fontId="1"/>
  </si>
  <si>
    <t>1 スポーツ活動</t>
    <rPh sb="6" eb="8">
      <t>カツドウ</t>
    </rPh>
    <phoneticPr fontId="1"/>
  </si>
  <si>
    <t>（12回以上）</t>
    <rPh sb="3" eb="6">
      <t>カイイジョウ</t>
    </rPh>
    <phoneticPr fontId="1"/>
  </si>
  <si>
    <t>1 子どもへの伝承活動</t>
    <rPh sb="2" eb="3">
      <t>コ</t>
    </rPh>
    <rPh sb="7" eb="9">
      <t>デンショウ</t>
    </rPh>
    <rPh sb="9" eb="11">
      <t>カツドウ</t>
    </rPh>
    <phoneticPr fontId="1"/>
  </si>
  <si>
    <t>3 子どもと昔あそび</t>
    <rPh sb="2" eb="3">
      <t>コ</t>
    </rPh>
    <rPh sb="6" eb="7">
      <t>ムカシ</t>
    </rPh>
    <phoneticPr fontId="1"/>
  </si>
  <si>
    <t>5 保育所・学校等での</t>
    <rPh sb="2" eb="4">
      <t>ホイク</t>
    </rPh>
    <rPh sb="4" eb="5">
      <t>ジョ</t>
    </rPh>
    <rPh sb="6" eb="8">
      <t>ガッコウ</t>
    </rPh>
    <rPh sb="8" eb="9">
      <t>トウ</t>
    </rPh>
    <phoneticPr fontId="1"/>
  </si>
  <si>
    <t>　行事への参加</t>
    <rPh sb="1" eb="3">
      <t>ギョウジ</t>
    </rPh>
    <rPh sb="5" eb="7">
      <t>サンカ</t>
    </rPh>
    <phoneticPr fontId="1"/>
  </si>
  <si>
    <t>4 子どもと地域活動</t>
    <rPh sb="2" eb="3">
      <t>コ</t>
    </rPh>
    <rPh sb="6" eb="8">
      <t>チイキ</t>
    </rPh>
    <rPh sb="8" eb="10">
      <t>カツドウ</t>
    </rPh>
    <phoneticPr fontId="1"/>
  </si>
  <si>
    <t>1 子育てに関する</t>
    <rPh sb="2" eb="4">
      <t>コソダ</t>
    </rPh>
    <rPh sb="6" eb="7">
      <t>カン</t>
    </rPh>
    <phoneticPr fontId="1"/>
  </si>
  <si>
    <t>子どもとの体験・交流</t>
    <rPh sb="0" eb="1">
      <t>コ</t>
    </rPh>
    <rPh sb="5" eb="7">
      <t>タイケン</t>
    </rPh>
    <rPh sb="8" eb="10">
      <t>コウリュウ</t>
    </rPh>
    <phoneticPr fontId="1"/>
  </si>
  <si>
    <t>　趣味・レクリエーション</t>
    <rPh sb="1" eb="3">
      <t>シュミ</t>
    </rPh>
    <phoneticPr fontId="1"/>
  </si>
  <si>
    <t>見守り</t>
    <rPh sb="0" eb="2">
      <t>ミマモ</t>
    </rPh>
    <phoneticPr fontId="1"/>
  </si>
  <si>
    <t>友愛訪問</t>
    <rPh sb="0" eb="2">
      <t>ユウアイ</t>
    </rPh>
    <rPh sb="2" eb="4">
      <t>ホウモン</t>
    </rPh>
    <phoneticPr fontId="1"/>
  </si>
  <si>
    <t>　　　その他　（　　　　　　　　　　　　　　　　　　　　　　　　　　　　　　　）</t>
    <rPh sb="5" eb="6">
      <t>タ</t>
    </rPh>
    <phoneticPr fontId="1"/>
  </si>
  <si>
    <t>（42,000円以上）</t>
    <rPh sb="7" eb="8">
      <t>エン</t>
    </rPh>
    <rPh sb="8" eb="10">
      <t>イジョウ</t>
    </rPh>
    <phoneticPr fontId="1"/>
  </si>
  <si>
    <t>　ペタンク・パターゴルフ・卓球など</t>
    <rPh sb="13" eb="15">
      <t>タッキュウ</t>
    </rPh>
    <phoneticPr fontId="1"/>
  </si>
  <si>
    <t>●会員が中心となって行う事業（助成事業）</t>
    <rPh sb="1" eb="3">
      <t>カイイン</t>
    </rPh>
    <rPh sb="4" eb="6">
      <t>チュウシン</t>
    </rPh>
    <rPh sb="10" eb="11">
      <t>オコナ</t>
    </rPh>
    <rPh sb="12" eb="14">
      <t>ジギョウ</t>
    </rPh>
    <rPh sb="15" eb="17">
      <t>ジョセイ</t>
    </rPh>
    <rPh sb="17" eb="19">
      <t>ジギョウ</t>
    </rPh>
    <phoneticPr fontId="1"/>
  </si>
  <si>
    <t>健康体操等事業　合計</t>
    <rPh sb="0" eb="2">
      <t>ケンコウ</t>
    </rPh>
    <rPh sb="2" eb="4">
      <t>タイソウ</t>
    </rPh>
    <rPh sb="4" eb="5">
      <t>トウ</t>
    </rPh>
    <rPh sb="5" eb="7">
      <t>ジギョウ</t>
    </rPh>
    <rPh sb="8" eb="9">
      <t>ゴウ</t>
    </rPh>
    <rPh sb="9" eb="10">
      <t>ケイ</t>
    </rPh>
    <phoneticPr fontId="1"/>
  </si>
  <si>
    <t>2 子どもとのスポーツ・</t>
    <rPh sb="2" eb="3">
      <t>コ</t>
    </rPh>
    <phoneticPr fontId="1"/>
  </si>
  <si>
    <t>1　 　　在宅のひとり暮らし高齢者等の声かけ・安否確認</t>
    <rPh sb="5" eb="7">
      <t>ザイタク</t>
    </rPh>
    <rPh sb="11" eb="12">
      <t>グ</t>
    </rPh>
    <rPh sb="14" eb="17">
      <t>コウレイシャ</t>
    </rPh>
    <rPh sb="17" eb="18">
      <t>トウ</t>
    </rPh>
    <rPh sb="19" eb="20">
      <t>コエ</t>
    </rPh>
    <rPh sb="23" eb="25">
      <t>アンピ</t>
    </rPh>
    <rPh sb="25" eb="27">
      <t>カクニン</t>
    </rPh>
    <phoneticPr fontId="1"/>
  </si>
  <si>
    <r>
      <t>　 農業体験</t>
    </r>
    <r>
      <rPr>
        <sz val="11"/>
        <color theme="1"/>
        <rFont val="ＭＳ Ｐゴシック"/>
        <family val="3"/>
        <charset val="128"/>
      </rPr>
      <t>（田植え等</t>
    </r>
    <r>
      <rPr>
        <sz val="12"/>
        <color theme="1"/>
        <rFont val="ＭＳ Ｐゴシック"/>
        <family val="3"/>
        <charset val="128"/>
      </rPr>
      <t>）　　 園芸体験</t>
    </r>
    <rPh sb="4" eb="6">
      <t>タイケン</t>
    </rPh>
    <rPh sb="7" eb="9">
      <t>タウ</t>
    </rPh>
    <rPh sb="10" eb="11">
      <t>トウ</t>
    </rPh>
    <rPh sb="15" eb="17">
      <t>エンゲイ</t>
    </rPh>
    <rPh sb="17" eb="19">
      <t>タイケン</t>
    </rPh>
    <phoneticPr fontId="1"/>
  </si>
  <si>
    <t>　 伝統芸能（獅子舞、踊り、笛など）</t>
    <rPh sb="2" eb="4">
      <t>デントウ</t>
    </rPh>
    <rPh sb="4" eb="6">
      <t>ゲイノウ</t>
    </rPh>
    <rPh sb="7" eb="10">
      <t>シシマイ</t>
    </rPh>
    <rPh sb="11" eb="12">
      <t>オド</t>
    </rPh>
    <rPh sb="14" eb="15">
      <t>フエ</t>
    </rPh>
    <phoneticPr fontId="1"/>
  </si>
  <si>
    <t>　 三世代交流会・子供会との交流</t>
    <rPh sb="2" eb="3">
      <t>サン</t>
    </rPh>
    <rPh sb="3" eb="5">
      <t>セダイ</t>
    </rPh>
    <rPh sb="5" eb="8">
      <t>コウリュウカイ</t>
    </rPh>
    <rPh sb="9" eb="12">
      <t>コドモカイ</t>
    </rPh>
    <rPh sb="14" eb="16">
      <t>コウリュウ</t>
    </rPh>
    <phoneticPr fontId="1"/>
  </si>
  <si>
    <t>　 竹とんぼ・こま回し・お手玉など</t>
    <rPh sb="2" eb="3">
      <t>タケ</t>
    </rPh>
    <rPh sb="9" eb="10">
      <t>マワ</t>
    </rPh>
    <rPh sb="13" eb="15">
      <t>テダマ</t>
    </rPh>
    <phoneticPr fontId="1"/>
  </si>
  <si>
    <t>　 その他（　　　　　　　　　　　　　　）</t>
    <rPh sb="4" eb="5">
      <t>タ</t>
    </rPh>
    <phoneticPr fontId="1"/>
  </si>
  <si>
    <t>　 登下校の見守り 　　クリーン作戦</t>
    <rPh sb="2" eb="5">
      <t>トウゲコウ</t>
    </rPh>
    <rPh sb="6" eb="8">
      <t>ミマモ</t>
    </rPh>
    <rPh sb="16" eb="18">
      <t>サクセン</t>
    </rPh>
    <phoneticPr fontId="1"/>
  </si>
  <si>
    <t>　 運動会・音楽会・発表会など</t>
    <rPh sb="2" eb="5">
      <t>ウンドウカイ</t>
    </rPh>
    <rPh sb="6" eb="9">
      <t>オンガクカイ</t>
    </rPh>
    <rPh sb="10" eb="13">
      <t>ハッピョウカイ</t>
    </rPh>
    <phoneticPr fontId="1"/>
  </si>
  <si>
    <t>　 入学（園）式・卒業（園）式</t>
    <rPh sb="2" eb="4">
      <t>ニュウガク</t>
    </rPh>
    <rPh sb="5" eb="6">
      <t>エン</t>
    </rPh>
    <rPh sb="7" eb="8">
      <t>シキ</t>
    </rPh>
    <rPh sb="9" eb="11">
      <t>ソツギョウ</t>
    </rPh>
    <rPh sb="12" eb="13">
      <t>エン</t>
    </rPh>
    <rPh sb="14" eb="15">
      <t>シキ</t>
    </rPh>
    <phoneticPr fontId="1"/>
  </si>
  <si>
    <t>　 育児・しつけ等に関する相談</t>
    <rPh sb="2" eb="4">
      <t>イクジ</t>
    </rPh>
    <rPh sb="8" eb="9">
      <t>トウ</t>
    </rPh>
    <rPh sb="10" eb="11">
      <t>カン</t>
    </rPh>
    <rPh sb="13" eb="15">
      <t>ソウダン</t>
    </rPh>
    <phoneticPr fontId="1"/>
  </si>
  <si>
    <t>　 スポーツ交流　 　 音楽交流</t>
    <rPh sb="6" eb="8">
      <t>コウリュウ</t>
    </rPh>
    <rPh sb="12" eb="14">
      <t>オンガク</t>
    </rPh>
    <rPh sb="14" eb="16">
      <t>コウリュウ</t>
    </rPh>
    <phoneticPr fontId="1"/>
  </si>
  <si>
    <t>　 囲碁・将棋など　 　 もちつき大会</t>
    <rPh sb="2" eb="4">
      <t>イゴ</t>
    </rPh>
    <rPh sb="5" eb="7">
      <t>ショウギ</t>
    </rPh>
    <rPh sb="17" eb="19">
      <t>タイカイ</t>
    </rPh>
    <phoneticPr fontId="1"/>
  </si>
  <si>
    <t>　 伝統工芸品   　　郷土料理</t>
    <rPh sb="2" eb="4">
      <t>デントウ</t>
    </rPh>
    <rPh sb="4" eb="7">
      <t>コウゲイヒン</t>
    </rPh>
    <rPh sb="12" eb="14">
      <t>キョウド</t>
    </rPh>
    <rPh sb="14" eb="16">
      <t>リョウリ</t>
    </rPh>
    <phoneticPr fontId="1"/>
  </si>
  <si>
    <t>　 緑化活動 　 　 廃品回収・バザー</t>
    <rPh sb="2" eb="4">
      <t>リョクカ</t>
    </rPh>
    <rPh sb="4" eb="6">
      <t>カツドウ</t>
    </rPh>
    <rPh sb="11" eb="13">
      <t>ハイヒン</t>
    </rPh>
    <rPh sb="13" eb="15">
      <t>カイシュウ</t>
    </rPh>
    <phoneticPr fontId="1"/>
  </si>
  <si>
    <t>　 神社・公園・公民館等の清掃</t>
    <rPh sb="2" eb="4">
      <t>ジンジャ</t>
    </rPh>
    <rPh sb="5" eb="7">
      <t>コウエン</t>
    </rPh>
    <rPh sb="8" eb="11">
      <t>コウミンカン</t>
    </rPh>
    <rPh sb="11" eb="12">
      <t>トウ</t>
    </rPh>
    <rPh sb="13" eb="15">
      <t>セイソウ</t>
    </rPh>
    <phoneticPr fontId="1"/>
  </si>
  <si>
    <t xml:space="preserve">   神社・公園・公民館等の除草</t>
    <phoneticPr fontId="1"/>
  </si>
  <si>
    <t xml:space="preserve">   清掃用具等の寄付活動</t>
    <rPh sb="3" eb="5">
      <t>セイソウ</t>
    </rPh>
    <rPh sb="5" eb="7">
      <t>ヨウグ</t>
    </rPh>
    <rPh sb="7" eb="8">
      <t>トウ</t>
    </rPh>
    <rPh sb="9" eb="11">
      <t>キフ</t>
    </rPh>
    <rPh sb="11" eb="13">
      <t>カツドウ</t>
    </rPh>
    <phoneticPr fontId="1"/>
  </si>
  <si>
    <t xml:space="preserve">   花壇の整備　　   植樹作業</t>
    <rPh sb="3" eb="5">
      <t>カダン</t>
    </rPh>
    <rPh sb="6" eb="8">
      <t>セイビ</t>
    </rPh>
    <rPh sb="13" eb="15">
      <t>ショクジュ</t>
    </rPh>
    <rPh sb="15" eb="17">
      <t>サギョウ</t>
    </rPh>
    <phoneticPr fontId="1"/>
  </si>
  <si>
    <t xml:space="preserve">   剪定作業</t>
    <rPh sb="3" eb="5">
      <t>センテイ</t>
    </rPh>
    <rPh sb="5" eb="7">
      <t>サギョウ</t>
    </rPh>
    <phoneticPr fontId="1"/>
  </si>
  <si>
    <t xml:space="preserve">   しめなわづくり　　   とんどづくり</t>
    <phoneticPr fontId="1"/>
  </si>
  <si>
    <t xml:space="preserve">   お祭り 　   バザー　    廃品回収</t>
    <phoneticPr fontId="1"/>
  </si>
  <si>
    <t xml:space="preserve">   健康・介護等に関する講演会</t>
    <rPh sb="3" eb="5">
      <t>ケンコウ</t>
    </rPh>
    <rPh sb="6" eb="8">
      <t>カイゴ</t>
    </rPh>
    <rPh sb="8" eb="9">
      <t>トウ</t>
    </rPh>
    <rPh sb="10" eb="11">
      <t>カン</t>
    </rPh>
    <rPh sb="13" eb="16">
      <t>コウエンカイ</t>
    </rPh>
    <phoneticPr fontId="1"/>
  </si>
  <si>
    <t xml:space="preserve">   交通安全教室　　   防犯教室</t>
    <rPh sb="3" eb="5">
      <t>コウツウ</t>
    </rPh>
    <rPh sb="5" eb="7">
      <t>アンゼン</t>
    </rPh>
    <rPh sb="7" eb="9">
      <t>キョウシツ</t>
    </rPh>
    <rPh sb="14" eb="16">
      <t>ボウハン</t>
    </rPh>
    <rPh sb="16" eb="18">
      <t>キョウシツ</t>
    </rPh>
    <phoneticPr fontId="1"/>
  </si>
  <si>
    <t xml:space="preserve">   防災教室　　   人権研修</t>
    <rPh sb="3" eb="5">
      <t>ボウサイ</t>
    </rPh>
    <rPh sb="5" eb="7">
      <t>キョウシツ</t>
    </rPh>
    <rPh sb="12" eb="14">
      <t>ジンケン</t>
    </rPh>
    <rPh sb="14" eb="16">
      <t>ケンシュウ</t>
    </rPh>
    <phoneticPr fontId="1"/>
  </si>
  <si>
    <t xml:space="preserve">   各種作品展　　   出前講座</t>
    <rPh sb="3" eb="5">
      <t>カクシュ</t>
    </rPh>
    <rPh sb="5" eb="8">
      <t>サクヒンテン</t>
    </rPh>
    <rPh sb="13" eb="15">
      <t>デマエ</t>
    </rPh>
    <rPh sb="15" eb="17">
      <t>コウザ</t>
    </rPh>
    <phoneticPr fontId="1"/>
  </si>
  <si>
    <t xml:space="preserve">   囲碁・将棋　　   カラオケ・器楽</t>
    <rPh sb="3" eb="5">
      <t>イゴ</t>
    </rPh>
    <rPh sb="6" eb="8">
      <t>ショウギ</t>
    </rPh>
    <rPh sb="18" eb="20">
      <t>キガク</t>
    </rPh>
    <phoneticPr fontId="1"/>
  </si>
  <si>
    <t xml:space="preserve">   お花・手芸　　   料理・工作</t>
    <rPh sb="4" eb="5">
      <t>ハナ</t>
    </rPh>
    <rPh sb="6" eb="8">
      <t>シュゲイ</t>
    </rPh>
    <rPh sb="13" eb="15">
      <t>リョウリ</t>
    </rPh>
    <rPh sb="16" eb="18">
      <t>コウサク</t>
    </rPh>
    <phoneticPr fontId="1"/>
  </si>
  <si>
    <t xml:space="preserve">   書道・絵画　　   俳句・詩吟</t>
    <phoneticPr fontId="1"/>
  </si>
  <si>
    <t xml:space="preserve">   高齢者のつどい・談話会</t>
    <rPh sb="3" eb="6">
      <t>コウレイシャ</t>
    </rPh>
    <rPh sb="11" eb="13">
      <t>ダンワ</t>
    </rPh>
    <rPh sb="13" eb="14">
      <t>カイ</t>
    </rPh>
    <phoneticPr fontId="1"/>
  </si>
  <si>
    <t xml:space="preserve">   研修会（　　　　　　　　　　　　　　　）</t>
    <rPh sb="3" eb="6">
      <t>ケンシュウカイ</t>
    </rPh>
    <phoneticPr fontId="1"/>
  </si>
  <si>
    <t xml:space="preserve">   研修旅行（　　　　　　　　　　　 　　）</t>
    <rPh sb="3" eb="5">
      <t>ケンシュウ</t>
    </rPh>
    <rPh sb="5" eb="7">
      <t>リョコウ</t>
    </rPh>
    <phoneticPr fontId="1"/>
  </si>
  <si>
    <t xml:space="preserve">   グランドゴルフ・ゲートボール・</t>
    <phoneticPr fontId="1"/>
  </si>
  <si>
    <t xml:space="preserve">   ウォーキング・ハイキングなど</t>
    <phoneticPr fontId="1"/>
  </si>
  <si>
    <t xml:space="preserve">   各種スポーツ大会</t>
    <rPh sb="3" eb="5">
      <t>カクシュ</t>
    </rPh>
    <rPh sb="9" eb="11">
      <t>タイカイ</t>
    </rPh>
    <phoneticPr fontId="1"/>
  </si>
  <si>
    <t xml:space="preserve">   グランドゴルフ大会</t>
    <rPh sb="10" eb="12">
      <t>タイカイ</t>
    </rPh>
    <phoneticPr fontId="1"/>
  </si>
  <si>
    <t xml:space="preserve">   その他（　　　　　　　　　　　　　　）</t>
    <rPh sb="5" eb="6">
      <t>タ</t>
    </rPh>
    <phoneticPr fontId="1"/>
  </si>
  <si>
    <t>1 地域の清掃等活動</t>
    <rPh sb="2" eb="4">
      <t>チイキ</t>
    </rPh>
    <rPh sb="5" eb="7">
      <t>セイソウ</t>
    </rPh>
    <rPh sb="7" eb="8">
      <t>トウ</t>
    </rPh>
    <rPh sb="8" eb="10">
      <t>カツドウ</t>
    </rPh>
    <phoneticPr fontId="1"/>
  </si>
  <si>
    <t xml:space="preserve">   敬老会  　   防犯パトロール</t>
    <rPh sb="3" eb="6">
      <t>ケイロウカイ</t>
    </rPh>
    <rPh sb="12" eb="14">
      <t>ボウハン</t>
    </rPh>
    <phoneticPr fontId="1"/>
  </si>
  <si>
    <t>※体操は次ページに記載</t>
    <rPh sb="1" eb="3">
      <t>タイソウ</t>
    </rPh>
    <rPh sb="4" eb="5">
      <t>ツギ</t>
    </rPh>
    <rPh sb="9" eb="11">
      <t>キサイ</t>
    </rPh>
    <phoneticPr fontId="1"/>
  </si>
  <si>
    <r>
      <rPr>
        <u/>
        <sz val="14"/>
        <color theme="1"/>
        <rFont val="ＭＳ Ｐゴシック"/>
        <family val="3"/>
        <charset val="128"/>
      </rPr>
      <t>助成事業　合計</t>
    </r>
    <r>
      <rPr>
        <u/>
        <sz val="16"/>
        <color theme="1"/>
        <rFont val="ＭＳ Ｐゴシック"/>
        <family val="3"/>
        <charset val="128"/>
      </rPr>
      <t>　</t>
    </r>
    <r>
      <rPr>
        <u/>
        <sz val="12"/>
        <color theme="1"/>
        <rFont val="ＭＳ Ｐゴシック"/>
        <family val="3"/>
        <charset val="128"/>
      </rPr>
      <t xml:space="preserve">（A + B + C)   </t>
    </r>
    <r>
      <rPr>
        <sz val="12"/>
        <color theme="1"/>
        <rFont val="ＭＳ Ｐゴシック"/>
        <family val="3"/>
        <charset val="128"/>
      </rPr>
      <t>　</t>
    </r>
    <r>
      <rPr>
        <sz val="16"/>
        <color theme="1"/>
        <rFont val="ＭＳ Ｐゴシック"/>
        <family val="3"/>
        <charset val="128"/>
      </rPr>
      <t>　</t>
    </r>
    <rPh sb="0" eb="2">
      <t>ジョセイ</t>
    </rPh>
    <rPh sb="2" eb="4">
      <t>ジギョウ</t>
    </rPh>
    <rPh sb="5" eb="6">
      <t>ゴウ</t>
    </rPh>
    <rPh sb="6" eb="7">
      <t>ケイ</t>
    </rPh>
    <phoneticPr fontId="1"/>
  </si>
  <si>
    <t>◎提出書類一式◎</t>
    <rPh sb="1" eb="3">
      <t>テイシュツ</t>
    </rPh>
    <rPh sb="3" eb="5">
      <t>ショルイ</t>
    </rPh>
    <rPh sb="5" eb="7">
      <t>イッシキ</t>
    </rPh>
    <phoneticPr fontId="16"/>
  </si>
  <si>
    <r>
      <rPr>
        <sz val="14"/>
        <rFont val="游ゴシック"/>
        <family val="3"/>
        <charset val="128"/>
        <scheme val="minor"/>
      </rPr>
      <t>　</t>
    </r>
    <r>
      <rPr>
        <u val="double"/>
        <sz val="14"/>
        <rFont val="游ゴシック"/>
        <family val="3"/>
        <charset val="128"/>
        <scheme val="minor"/>
      </rPr>
      <t>補助金の内訳</t>
    </r>
    <r>
      <rPr>
        <sz val="14"/>
        <rFont val="游ゴシック"/>
        <family val="3"/>
        <charset val="128"/>
        <scheme val="minor"/>
      </rPr>
      <t>　</t>
    </r>
    <rPh sb="1" eb="4">
      <t>ホジョキン</t>
    </rPh>
    <rPh sb="5" eb="7">
      <t>ウチワケ</t>
    </rPh>
    <phoneticPr fontId="16"/>
  </si>
  <si>
    <t>補助金額合計（満額）　　①+②+③=90,000円　　　　</t>
    <phoneticPr fontId="16"/>
  </si>
  <si>
    <t>宍粟市長　様</t>
    <rPh sb="5" eb="6">
      <t>サマ</t>
    </rPh>
    <phoneticPr fontId="25"/>
  </si>
  <si>
    <t>名　　　称</t>
    <rPh sb="0" eb="1">
      <t>ナ</t>
    </rPh>
    <rPh sb="4" eb="5">
      <t>ショウ</t>
    </rPh>
    <phoneticPr fontId="25"/>
  </si>
  <si>
    <t>老人クラブ</t>
    <rPh sb="0" eb="5">
      <t>ロ</t>
    </rPh>
    <phoneticPr fontId="25"/>
  </si>
  <si>
    <t>代表者氏名</t>
    <rPh sb="0" eb="3">
      <t>ダイヒョウシャ</t>
    </rPh>
    <rPh sb="3" eb="4">
      <t>シ</t>
    </rPh>
    <rPh sb="4" eb="5">
      <t>メイ</t>
    </rPh>
    <phoneticPr fontId="25"/>
  </si>
  <si>
    <t>会 長</t>
    <rPh sb="0" eb="1">
      <t>カイ</t>
    </rPh>
    <rPh sb="2" eb="3">
      <t>チョウ</t>
    </rPh>
    <phoneticPr fontId="25"/>
  </si>
  <si>
    <t xml:space="preserve"> １　補助年度</t>
    <rPh sb="3" eb="4">
      <t>タスク</t>
    </rPh>
    <rPh sb="4" eb="5">
      <t>スケ</t>
    </rPh>
    <rPh sb="5" eb="6">
      <t>トシ</t>
    </rPh>
    <rPh sb="6" eb="7">
      <t>ド</t>
    </rPh>
    <phoneticPr fontId="25"/>
  </si>
  <si>
    <t xml:space="preserve"> ３　補助金等交付申請額</t>
    <rPh sb="3" eb="5">
      <t>ホジョ</t>
    </rPh>
    <rPh sb="5" eb="7">
      <t>キントウ</t>
    </rPh>
    <rPh sb="7" eb="9">
      <t>コウフ</t>
    </rPh>
    <rPh sb="9" eb="11">
      <t>シンセイ</t>
    </rPh>
    <rPh sb="11" eb="12">
      <t>ガク</t>
    </rPh>
    <phoneticPr fontId="25"/>
  </si>
  <si>
    <t>90,000　円</t>
    <rPh sb="7" eb="8">
      <t>エン</t>
    </rPh>
    <phoneticPr fontId="25"/>
  </si>
  <si>
    <t xml:space="preserve"> ４　添付書類</t>
    <rPh sb="3" eb="5">
      <t>テンプ</t>
    </rPh>
    <rPh sb="5" eb="7">
      <t>ショルイ</t>
    </rPh>
    <phoneticPr fontId="25"/>
  </si>
  <si>
    <t>円</t>
    <rPh sb="0" eb="1">
      <t>エン</t>
    </rPh>
    <phoneticPr fontId="16"/>
  </si>
  <si>
    <t>１．収入の部</t>
    <rPh sb="2" eb="4">
      <t>シュウニュウ</t>
    </rPh>
    <rPh sb="5" eb="6">
      <t>ブ</t>
    </rPh>
    <phoneticPr fontId="16"/>
  </si>
  <si>
    <t>区分</t>
    <rPh sb="0" eb="2">
      <t>クブン</t>
    </rPh>
    <phoneticPr fontId="16"/>
  </si>
  <si>
    <t>予算額</t>
    <rPh sb="0" eb="3">
      <t>ヨサンガク</t>
    </rPh>
    <phoneticPr fontId="16"/>
  </si>
  <si>
    <t>摘要</t>
    <rPh sb="0" eb="2">
      <t>テキヨウ</t>
    </rPh>
    <phoneticPr fontId="16"/>
  </si>
  <si>
    <t>　　補助金</t>
    <rPh sb="2" eb="5">
      <t>ホジョキン</t>
    </rPh>
    <phoneticPr fontId="16"/>
  </si>
  <si>
    <t>　宍粟市より</t>
    <rPh sb="1" eb="3">
      <t>シソウ</t>
    </rPh>
    <rPh sb="3" eb="4">
      <t>シ</t>
    </rPh>
    <phoneticPr fontId="16"/>
  </si>
  <si>
    <t>　　その他</t>
    <rPh sb="4" eb="5">
      <t>タ</t>
    </rPh>
    <phoneticPr fontId="16"/>
  </si>
  <si>
    <t>　老人クラブ会計からの持ち出し分</t>
    <rPh sb="1" eb="3">
      <t>ロウジン</t>
    </rPh>
    <rPh sb="6" eb="8">
      <t>カイケイ</t>
    </rPh>
    <rPh sb="11" eb="12">
      <t>モ</t>
    </rPh>
    <rPh sb="13" eb="14">
      <t>ダ</t>
    </rPh>
    <rPh sb="15" eb="16">
      <t>ブン</t>
    </rPh>
    <phoneticPr fontId="16"/>
  </si>
  <si>
    <t>合　　　　　計</t>
    <rPh sb="0" eb="1">
      <t>ゴウ</t>
    </rPh>
    <rPh sb="6" eb="7">
      <t>ケイ</t>
    </rPh>
    <phoneticPr fontId="16"/>
  </si>
  <si>
    <t>　※支出合計と必ず一致させること</t>
    <rPh sb="2" eb="4">
      <t>シシュツ</t>
    </rPh>
    <rPh sb="4" eb="6">
      <t>ゴウケイ</t>
    </rPh>
    <rPh sb="7" eb="8">
      <t>カナラ</t>
    </rPh>
    <rPh sb="9" eb="11">
      <t>イッチ</t>
    </rPh>
    <phoneticPr fontId="16"/>
  </si>
  <si>
    <t>２．支出の部</t>
    <rPh sb="2" eb="4">
      <t>シシュツ</t>
    </rPh>
    <rPh sb="5" eb="6">
      <t>ブ</t>
    </rPh>
    <phoneticPr fontId="16"/>
  </si>
  <si>
    <t>　※収入合計と必ず一致させること</t>
    <rPh sb="2" eb="4">
      <t>シュウニュウ</t>
    </rPh>
    <rPh sb="4" eb="6">
      <t>ゴウケイ</t>
    </rPh>
    <rPh sb="7" eb="8">
      <t>カナラ</t>
    </rPh>
    <rPh sb="9" eb="11">
      <t>イッチ</t>
    </rPh>
    <phoneticPr fontId="16"/>
  </si>
  <si>
    <t>　       　助成事業</t>
    <phoneticPr fontId="16"/>
  </si>
  <si>
    <t>（6,000円以上）</t>
    <rPh sb="6" eb="7">
      <t>エン</t>
    </rPh>
    <rPh sb="7" eb="9">
      <t>イジョウ</t>
    </rPh>
    <phoneticPr fontId="1"/>
  </si>
  <si>
    <t>ピンク色のセルに必要事項を入力してください。</t>
    <rPh sb="3" eb="4">
      <t>イロ</t>
    </rPh>
    <rPh sb="8" eb="10">
      <t>ヒツヨウ</t>
    </rPh>
    <rPh sb="10" eb="12">
      <t>ジコウ</t>
    </rPh>
    <rPh sb="13" eb="15">
      <t>ニュウリョク</t>
    </rPh>
    <phoneticPr fontId="1"/>
  </si>
  <si>
    <t>　　なっています。該当するものの□を押すとチェックが入ります。</t>
    <rPh sb="9" eb="11">
      <t>ガイトウ</t>
    </rPh>
    <rPh sb="18" eb="19">
      <t>オ</t>
    </rPh>
    <rPh sb="26" eb="27">
      <t>ハイ</t>
    </rPh>
    <phoneticPr fontId="1"/>
  </si>
  <si>
    <t>　　　　　補助金額（満額）：　3,500円×12月（活動月数）=42,000円・・・②</t>
    <rPh sb="8" eb="9">
      <t>ガク</t>
    </rPh>
    <rPh sb="10" eb="12">
      <t>マンガク</t>
    </rPh>
    <phoneticPr fontId="16"/>
  </si>
  <si>
    <t>　　　　　補助金額（満額）：　3,500円×12月（活動月数）=42,000円・・・①</t>
    <rPh sb="8" eb="9">
      <t>ガク</t>
    </rPh>
    <rPh sb="10" eb="12">
      <t>マンガク</t>
    </rPh>
    <rPh sb="26" eb="28">
      <t>カツドウ</t>
    </rPh>
    <rPh sb="28" eb="29">
      <t>ツキ</t>
    </rPh>
    <rPh sb="29" eb="30">
      <t>スウ</t>
    </rPh>
    <phoneticPr fontId="16"/>
  </si>
  <si>
    <t>　　　　　補助金額（満額）：　500円×12月（活動月数）=6,000円・・・③</t>
    <rPh sb="8" eb="9">
      <t>ガク</t>
    </rPh>
    <rPh sb="10" eb="12">
      <t>マンガク</t>
    </rPh>
    <phoneticPr fontId="16"/>
  </si>
  <si>
    <t>作成された書類の内容が正しいことを確認し、</t>
    <rPh sb="0" eb="2">
      <t>サクセイ</t>
    </rPh>
    <rPh sb="5" eb="7">
      <t>ショルイ</t>
    </rPh>
    <rPh sb="8" eb="10">
      <t>ナイヨウ</t>
    </rPh>
    <rPh sb="11" eb="12">
      <t>タダ</t>
    </rPh>
    <rPh sb="17" eb="19">
      <t>カクニン</t>
    </rPh>
    <phoneticPr fontId="16"/>
  </si>
  <si>
    <t>2 　　　ラジオ体操</t>
    <rPh sb="8" eb="10">
      <t>タイソウ</t>
    </rPh>
    <phoneticPr fontId="1"/>
  </si>
  <si>
    <t>1 　　　健康体操（いきいき百歳体操・いきいきクラブ体操など）</t>
    <rPh sb="5" eb="7">
      <t>ケンコウ</t>
    </rPh>
    <rPh sb="7" eb="9">
      <t>タイソウ</t>
    </rPh>
    <rPh sb="14" eb="16">
      <t>ヒャクサイ</t>
    </rPh>
    <rPh sb="16" eb="18">
      <t>タイソウ</t>
    </rPh>
    <rPh sb="26" eb="28">
      <t>タイソウ</t>
    </rPh>
    <phoneticPr fontId="1"/>
  </si>
  <si>
    <t>3 　　　その他の健康づくりに関する活動</t>
    <rPh sb="7" eb="8">
      <t>タ</t>
    </rPh>
    <rPh sb="9" eb="11">
      <t>ケンコウ</t>
    </rPh>
    <rPh sb="15" eb="16">
      <t>カン</t>
    </rPh>
    <rPh sb="18" eb="20">
      <t>カツドウ</t>
    </rPh>
    <phoneticPr fontId="1"/>
  </si>
  <si>
    <t>●「健康づくり（健康体操等）」の実施・普及促進活動</t>
    <rPh sb="2" eb="4">
      <t>ケンコウ</t>
    </rPh>
    <rPh sb="8" eb="10">
      <t>ケンコウ</t>
    </rPh>
    <rPh sb="10" eb="12">
      <t>タイソウ</t>
    </rPh>
    <rPh sb="12" eb="13">
      <t>トウ</t>
    </rPh>
    <rPh sb="16" eb="18">
      <t>ジッシ</t>
    </rPh>
    <rPh sb="19" eb="21">
      <t>フキュウ</t>
    </rPh>
    <rPh sb="21" eb="23">
      <t>ソクシン</t>
    </rPh>
    <rPh sb="23" eb="25">
      <t>カツドウ</t>
    </rPh>
    <phoneticPr fontId="1"/>
  </si>
  <si>
    <t>　　　　（                                                                         )</t>
    <phoneticPr fontId="1"/>
  </si>
  <si>
    <t>老人クラブ活動等社会活動促進事業</t>
    <rPh sb="0" eb="16">
      <t>ロ</t>
    </rPh>
    <phoneticPr fontId="25"/>
  </si>
  <si>
    <t>・申請等責任者　氏　名</t>
    <rPh sb="1" eb="3">
      <t>シンセイ</t>
    </rPh>
    <rPh sb="3" eb="4">
      <t>トウ</t>
    </rPh>
    <rPh sb="4" eb="7">
      <t>セキニンシャ</t>
    </rPh>
    <rPh sb="8" eb="9">
      <t>シ</t>
    </rPh>
    <rPh sb="10" eb="11">
      <t>メイ</t>
    </rPh>
    <phoneticPr fontId="1"/>
  </si>
  <si>
    <t>・連絡担当者　 　氏　名</t>
    <rPh sb="1" eb="3">
      <t>レンラク</t>
    </rPh>
    <rPh sb="3" eb="5">
      <t>タントウ</t>
    </rPh>
    <phoneticPr fontId="1"/>
  </si>
  <si>
    <t>　　　　　　　　　 　電　話</t>
    <rPh sb="11" eb="12">
      <t>デン</t>
    </rPh>
    <rPh sb="13" eb="14">
      <t>ハナ</t>
    </rPh>
    <phoneticPr fontId="1"/>
  </si>
  <si>
    <r>
      <t>　　活動強化推進事業　
　</t>
    </r>
    <r>
      <rPr>
        <sz val="9"/>
        <rFont val="ＭＳ Ｐ明朝"/>
        <family val="1"/>
        <charset val="128"/>
      </rPr>
      <t>「健康づくり（健康体操等）」
                   の実施・普及促進活動</t>
    </r>
    <phoneticPr fontId="16"/>
  </si>
  <si>
    <r>
      <t xml:space="preserve"> ５　申請等責任者及び連絡担当者
</t>
    </r>
    <r>
      <rPr>
        <sz val="12"/>
        <rFont val="ＭＳ Ｐゴシック"/>
        <family val="3"/>
        <charset val="128"/>
      </rPr>
      <t xml:space="preserve">
 　</t>
    </r>
    <r>
      <rPr>
        <sz val="12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（申請等責任者と連絡担当者は
　　　　　　　　　　　　　同一人物でも可）</t>
    </r>
    <rPh sb="3" eb="5">
      <t>シンセイ</t>
    </rPh>
    <rPh sb="5" eb="6">
      <t>トウ</t>
    </rPh>
    <rPh sb="6" eb="9">
      <t>セキニンシャ</t>
    </rPh>
    <rPh sb="9" eb="10">
      <t>オヨ</t>
    </rPh>
    <rPh sb="11" eb="13">
      <t>レンラク</t>
    </rPh>
    <rPh sb="13" eb="16">
      <t>タントウシャ</t>
    </rPh>
    <rPh sb="22" eb="24">
      <t>シンセイ</t>
    </rPh>
    <rPh sb="24" eb="25">
      <t>トウ</t>
    </rPh>
    <rPh sb="25" eb="28">
      <t>セキニンシャ</t>
    </rPh>
    <rPh sb="29" eb="31">
      <t>レンラク</t>
    </rPh>
    <rPh sb="31" eb="34">
      <t>タントウシャ</t>
    </rPh>
    <rPh sb="49" eb="51">
      <t>ドウイツ</t>
    </rPh>
    <rPh sb="51" eb="53">
      <t>ジンブツ</t>
    </rPh>
    <rPh sb="55" eb="56">
      <t>カ</t>
    </rPh>
    <phoneticPr fontId="25"/>
  </si>
  <si>
    <t>　　・「健康づくり（健康体操等）」の実施・普及促進事業</t>
    <rPh sb="4" eb="6">
      <t>ケンコウ</t>
    </rPh>
    <rPh sb="10" eb="12">
      <t>ケンコウ</t>
    </rPh>
    <rPh sb="12" eb="14">
      <t>タイソウ</t>
    </rPh>
    <rPh sb="14" eb="15">
      <t>トウ</t>
    </rPh>
    <rPh sb="18" eb="20">
      <t>ジッシ</t>
    </rPh>
    <rPh sb="21" eb="23">
      <t>フキュウ</t>
    </rPh>
    <rPh sb="23" eb="25">
      <t>ソクシン</t>
    </rPh>
    <rPh sb="25" eb="27">
      <t>ジギョウ</t>
    </rPh>
    <phoneticPr fontId="16"/>
  </si>
  <si>
    <t xml:space="preserve">     　電  子
　　　メ ー ル</t>
    <rPh sb="6" eb="7">
      <t>デン</t>
    </rPh>
    <rPh sb="9" eb="10">
      <t>コ</t>
    </rPh>
    <phoneticPr fontId="1"/>
  </si>
  <si>
    <t>エ加入促進</t>
    <rPh sb="1" eb="3">
      <t>カニュウ</t>
    </rPh>
    <rPh sb="3" eb="5">
      <t>ソクシン</t>
    </rPh>
    <phoneticPr fontId="1"/>
  </si>
  <si>
    <t>　1　　　　新規会員獲得に向けた広報活動</t>
    <rPh sb="6" eb="10">
      <t>シンキカイイン</t>
    </rPh>
    <rPh sb="10" eb="12">
      <t>カクトク</t>
    </rPh>
    <rPh sb="13" eb="14">
      <t>ム</t>
    </rPh>
    <rPh sb="16" eb="20">
      <t>コウホウカツドウ</t>
    </rPh>
    <phoneticPr fontId="1"/>
  </si>
  <si>
    <t>　2　　　　新規会員獲得に向けた体験参加型事業の実施</t>
    <rPh sb="6" eb="8">
      <t>シンキ</t>
    </rPh>
    <rPh sb="8" eb="10">
      <t>カイイン</t>
    </rPh>
    <rPh sb="10" eb="12">
      <t>カクトク</t>
    </rPh>
    <rPh sb="13" eb="14">
      <t>ム</t>
    </rPh>
    <rPh sb="16" eb="18">
      <t>タイケン</t>
    </rPh>
    <rPh sb="18" eb="20">
      <t>サンカ</t>
    </rPh>
    <rPh sb="20" eb="21">
      <t>ガタ</t>
    </rPh>
    <rPh sb="21" eb="23">
      <t>ジギョウ</t>
    </rPh>
    <rPh sb="24" eb="26">
      <t>ジッシ</t>
    </rPh>
    <phoneticPr fontId="1"/>
  </si>
  <si>
    <t>　1　　　　感染症拡大防止に関する備品の購入</t>
    <rPh sb="6" eb="9">
      <t>カンセンショウ</t>
    </rPh>
    <rPh sb="9" eb="11">
      <t>カクダイ</t>
    </rPh>
    <rPh sb="11" eb="13">
      <t>ボウシ</t>
    </rPh>
    <rPh sb="14" eb="15">
      <t>カン</t>
    </rPh>
    <rPh sb="17" eb="19">
      <t>ビヒン</t>
    </rPh>
    <rPh sb="20" eb="22">
      <t>コウニュウ</t>
    </rPh>
    <phoneticPr fontId="1"/>
  </si>
  <si>
    <t>　2　　　　ウィズコロナに対応した在宅やオンラインによる活動</t>
    <rPh sb="13" eb="15">
      <t>タイオウ</t>
    </rPh>
    <rPh sb="17" eb="19">
      <t>ザイタク</t>
    </rPh>
    <rPh sb="28" eb="30">
      <t>カツドウ</t>
    </rPh>
    <phoneticPr fontId="1"/>
  </si>
  <si>
    <t>2 　　　在宅のひとり暮らし高齢者等の悩み相談</t>
    <rPh sb="5" eb="7">
      <t>ザイタク</t>
    </rPh>
    <rPh sb="11" eb="12">
      <t>グ</t>
    </rPh>
    <rPh sb="14" eb="17">
      <t>コウレイシャ</t>
    </rPh>
    <rPh sb="17" eb="18">
      <t>トウ</t>
    </rPh>
    <rPh sb="19" eb="20">
      <t>ナヤ</t>
    </rPh>
    <rPh sb="21" eb="23">
      <t>ソウダン</t>
    </rPh>
    <phoneticPr fontId="1"/>
  </si>
  <si>
    <t>（計12回以上）</t>
    <rPh sb="1" eb="2">
      <t>ケイ</t>
    </rPh>
    <rPh sb="4" eb="7">
      <t>カイイジョウ</t>
    </rPh>
    <phoneticPr fontId="1"/>
  </si>
  <si>
    <t>1 　　　施設入所高齢者等への声かけ・ボランティア活動</t>
    <rPh sb="5" eb="7">
      <t>シセツ</t>
    </rPh>
    <rPh sb="7" eb="9">
      <t>ニュウショ</t>
    </rPh>
    <rPh sb="9" eb="12">
      <t>コウレイシャ</t>
    </rPh>
    <rPh sb="12" eb="13">
      <t>トウ</t>
    </rPh>
    <rPh sb="15" eb="16">
      <t>コエ</t>
    </rPh>
    <rPh sb="25" eb="27">
      <t>カツドウ</t>
    </rPh>
    <phoneticPr fontId="1"/>
  </si>
  <si>
    <t>相談</t>
    <rPh sb="0" eb="2">
      <t>ソウダン</t>
    </rPh>
    <phoneticPr fontId="1"/>
  </si>
  <si>
    <t>2 　　　施設行事への参加・ボランティア活動</t>
    <rPh sb="5" eb="7">
      <t>シセツ</t>
    </rPh>
    <rPh sb="7" eb="9">
      <t>ギョウジ</t>
    </rPh>
    <rPh sb="11" eb="13">
      <t>サンカ</t>
    </rPh>
    <rPh sb="20" eb="22">
      <t>カツドウ</t>
    </rPh>
    <phoneticPr fontId="1"/>
  </si>
  <si>
    <t>　相談への対応等</t>
    <rPh sb="7" eb="8">
      <t>トウ</t>
    </rPh>
    <phoneticPr fontId="1"/>
  </si>
  <si>
    <t>　 高齢者向け子育て講座の参加</t>
    <phoneticPr fontId="1"/>
  </si>
  <si>
    <t>※  「2居場所づくり活動」の取組みは任意です。必ず行う必要はありません。</t>
    <rPh sb="15" eb="17">
      <t>トリク</t>
    </rPh>
    <rPh sb="19" eb="21">
      <t>ニンイ</t>
    </rPh>
    <phoneticPr fontId="1"/>
  </si>
  <si>
    <t>　　　（2居場所づくり活動」を実施しない場合は、 「1共生型助け合い活動」の補助対象経費の合計が42,000円以上必要）</t>
    <rPh sb="15" eb="17">
      <t>ジッシ</t>
    </rPh>
    <rPh sb="20" eb="22">
      <t>バアイ</t>
    </rPh>
    <rPh sb="56" eb="57">
      <t>ウエ</t>
    </rPh>
    <rPh sb="57" eb="59">
      <t>ヒツヨウ</t>
    </rPh>
    <phoneticPr fontId="1"/>
  </si>
  <si>
    <t>※　 「1共生型助け合い活動」 と「2居場所づくり活動」の補助対象経費の合計が42,000円以上になる必要があります。</t>
    <rPh sb="29" eb="31">
      <t>ホジョ</t>
    </rPh>
    <rPh sb="31" eb="33">
      <t>タイショウ</t>
    </rPh>
    <rPh sb="33" eb="35">
      <t>ケイヒ</t>
    </rPh>
    <rPh sb="36" eb="38">
      <t>ゴウケイ</t>
    </rPh>
    <rPh sb="45" eb="46">
      <t>エン</t>
    </rPh>
    <rPh sb="46" eb="48">
      <t>イジョウ</t>
    </rPh>
    <rPh sb="51" eb="53">
      <t>ヒツヨウ</t>
    </rPh>
    <phoneticPr fontId="1"/>
  </si>
  <si>
    <t>※　「1共生型助け合い活動」は、年間12回（月1回）以上の取組みが必須です。</t>
    <phoneticPr fontId="1"/>
  </si>
  <si>
    <t>　　・「共生型助け合い活動」および「居場所づくり活動」</t>
    <rPh sb="4" eb="6">
      <t>キョウセイ</t>
    </rPh>
    <rPh sb="6" eb="7">
      <t>ガタ</t>
    </rPh>
    <rPh sb="7" eb="8">
      <t>タス</t>
    </rPh>
    <rPh sb="9" eb="10">
      <t>ア</t>
    </rPh>
    <rPh sb="11" eb="13">
      <t>カツドウ</t>
    </rPh>
    <rPh sb="18" eb="21">
      <t>イバショ</t>
    </rPh>
    <rPh sb="24" eb="26">
      <t>カツドウ</t>
    </rPh>
    <phoneticPr fontId="16"/>
  </si>
  <si>
    <t>※「共生型助け合い活動」の実施は必須（「居場所づくり活動」の実施は任意）</t>
    <rPh sb="2" eb="5">
      <t>キョウセイガタ</t>
    </rPh>
    <rPh sb="5" eb="6">
      <t>タス</t>
    </rPh>
    <rPh sb="7" eb="8">
      <t>ア</t>
    </rPh>
    <rPh sb="9" eb="11">
      <t>カツドウ</t>
    </rPh>
    <rPh sb="13" eb="15">
      <t>ジッシ</t>
    </rPh>
    <rPh sb="16" eb="18">
      <t>ヒッス</t>
    </rPh>
    <rPh sb="20" eb="23">
      <t>イバショ</t>
    </rPh>
    <rPh sb="26" eb="28">
      <t>カツドウ</t>
    </rPh>
    <rPh sb="30" eb="32">
      <t>ジッシ</t>
    </rPh>
    <rPh sb="33" eb="35">
      <t>ニンイ</t>
    </rPh>
    <phoneticPr fontId="1"/>
  </si>
  <si>
    <t>●共生型助け合い活動（必須）及び居場所づくり活動（任意）</t>
    <rPh sb="1" eb="4">
      <t>キョウセイガタ</t>
    </rPh>
    <rPh sb="4" eb="5">
      <t>タス</t>
    </rPh>
    <rPh sb="6" eb="7">
      <t>ア</t>
    </rPh>
    <rPh sb="8" eb="10">
      <t>カツドウ</t>
    </rPh>
    <rPh sb="11" eb="13">
      <t>ヒッス</t>
    </rPh>
    <rPh sb="14" eb="15">
      <t>オヨ</t>
    </rPh>
    <rPh sb="16" eb="19">
      <t>イバショ</t>
    </rPh>
    <rPh sb="22" eb="24">
      <t>カツドウ</t>
    </rPh>
    <rPh sb="25" eb="27">
      <t>ニンイ</t>
    </rPh>
    <phoneticPr fontId="1"/>
  </si>
  <si>
    <t>1共生型助け合い活動【★必須活動】</t>
    <rPh sb="1" eb="4">
      <t>キョウセイガタ</t>
    </rPh>
    <rPh sb="4" eb="5">
      <t>タス</t>
    </rPh>
    <rPh sb="6" eb="7">
      <t>ア</t>
    </rPh>
    <rPh sb="8" eb="10">
      <t>カツドウ</t>
    </rPh>
    <rPh sb="12" eb="14">
      <t>ヒッス</t>
    </rPh>
    <rPh sb="14" eb="16">
      <t>カツドウ</t>
    </rPh>
    <phoneticPr fontId="1"/>
  </si>
  <si>
    <t>2居場所づくり活動</t>
    <phoneticPr fontId="1"/>
  </si>
  <si>
    <t>オ活動再開</t>
    <rPh sb="1" eb="3">
      <t>カツドウ</t>
    </rPh>
    <rPh sb="3" eb="5">
      <t>サイカイ</t>
    </rPh>
    <phoneticPr fontId="1"/>
  </si>
  <si>
    <t>◆活動強化推進事業について</t>
    <rPh sb="1" eb="5">
      <t>カツドウキョウカ</t>
    </rPh>
    <rPh sb="5" eb="9">
      <t>スイシンジギョウ</t>
    </rPh>
    <phoneticPr fontId="1"/>
  </si>
  <si>
    <t>　</t>
    <phoneticPr fontId="1"/>
  </si>
  <si>
    <t>　※活動強化推進事業補助金の交付を受けるためには、宍粟市老人クラブ連合会に加盟する必要があります。</t>
    <rPh sb="2" eb="10">
      <t>カツドウキョウカスイシンジギョウ</t>
    </rPh>
    <rPh sb="10" eb="13">
      <t>ホジョキン</t>
    </rPh>
    <rPh sb="14" eb="16">
      <t>コウフ</t>
    </rPh>
    <rPh sb="17" eb="18">
      <t>ウ</t>
    </rPh>
    <rPh sb="25" eb="28">
      <t>シソウシ</t>
    </rPh>
    <rPh sb="28" eb="30">
      <t>ロウジン</t>
    </rPh>
    <rPh sb="33" eb="36">
      <t>レンゴウカイ</t>
    </rPh>
    <rPh sb="37" eb="39">
      <t>カメイ</t>
    </rPh>
    <rPh sb="41" eb="43">
      <t>ヒツヨウ</t>
    </rPh>
    <phoneticPr fontId="1"/>
  </si>
  <si>
    <t>　　例）新規会員獲得に向けた広報活動、入会体験の実施に係る経費等</t>
    <rPh sb="2" eb="3">
      <t>レイ</t>
    </rPh>
    <rPh sb="4" eb="8">
      <t>シンキカイイン</t>
    </rPh>
    <rPh sb="8" eb="10">
      <t>カクトク</t>
    </rPh>
    <rPh sb="11" eb="12">
      <t>ム</t>
    </rPh>
    <rPh sb="14" eb="16">
      <t>コウホウ</t>
    </rPh>
    <rPh sb="16" eb="18">
      <t>カツドウ</t>
    </rPh>
    <rPh sb="19" eb="21">
      <t>ニュウカイ</t>
    </rPh>
    <rPh sb="21" eb="23">
      <t>タイケン</t>
    </rPh>
    <rPh sb="24" eb="26">
      <t>ジッシ</t>
    </rPh>
    <rPh sb="27" eb="28">
      <t>カカ</t>
    </rPh>
    <rPh sb="29" eb="31">
      <t>ケイヒ</t>
    </rPh>
    <rPh sb="31" eb="32">
      <t>トウ</t>
    </rPh>
    <phoneticPr fontId="1"/>
  </si>
  <si>
    <t>　　例）感染症拡大防止に係る備品購入費、ｳｨｽﾞｺﾛﾅに対応した在宅やｵﾝﾗｲﾝによる活動にかかる経費等</t>
    <rPh sb="2" eb="3">
      <t>レイ</t>
    </rPh>
    <rPh sb="4" eb="7">
      <t>カンセンショウ</t>
    </rPh>
    <rPh sb="7" eb="9">
      <t>カクダイ</t>
    </rPh>
    <rPh sb="9" eb="11">
      <t>ボウシ</t>
    </rPh>
    <rPh sb="12" eb="13">
      <t>カカ</t>
    </rPh>
    <rPh sb="14" eb="16">
      <t>ビヒン</t>
    </rPh>
    <rPh sb="16" eb="18">
      <t>コウニュウ</t>
    </rPh>
    <rPh sb="18" eb="19">
      <t>ヒ</t>
    </rPh>
    <rPh sb="28" eb="30">
      <t>タイオウ</t>
    </rPh>
    <rPh sb="32" eb="34">
      <t>ザイタク</t>
    </rPh>
    <rPh sb="43" eb="45">
      <t>カツドウ</t>
    </rPh>
    <rPh sb="49" eb="51">
      <t>ケイヒ</t>
    </rPh>
    <rPh sb="51" eb="52">
      <t>トウ</t>
    </rPh>
    <phoneticPr fontId="1"/>
  </si>
  <si>
    <t>○「エ会員加入促進活動」・・・新規会員の加入促進のための活動経費を助成</t>
    <rPh sb="15" eb="17">
      <t>シンキ</t>
    </rPh>
    <rPh sb="17" eb="19">
      <t>カイイン</t>
    </rPh>
    <rPh sb="20" eb="24">
      <t>カニュウソクシン</t>
    </rPh>
    <rPh sb="28" eb="30">
      <t>カツドウ</t>
    </rPh>
    <rPh sb="30" eb="32">
      <t>ケイヒ</t>
    </rPh>
    <rPh sb="33" eb="35">
      <t>ジョセイ</t>
    </rPh>
    <phoneticPr fontId="1"/>
  </si>
  <si>
    <t>○「オ地域活動の再開」・・・地域活動の再開やｳｨｽﾞｺﾛﾅ時代に対応した新たな取り組みの経費を助成</t>
    <rPh sb="3" eb="7">
      <t>チイキカツドウ</t>
    </rPh>
    <rPh sb="8" eb="10">
      <t>サイカイ</t>
    </rPh>
    <rPh sb="14" eb="18">
      <t>チイキカツドウ</t>
    </rPh>
    <rPh sb="19" eb="21">
      <t>サイカイ</t>
    </rPh>
    <rPh sb="29" eb="31">
      <t>ジダイ</t>
    </rPh>
    <rPh sb="32" eb="34">
      <t>タイオウ</t>
    </rPh>
    <rPh sb="36" eb="37">
      <t>アラ</t>
    </rPh>
    <rPh sb="39" eb="40">
      <t>ト</t>
    </rPh>
    <rPh sb="41" eb="42">
      <t>ク</t>
    </rPh>
    <rPh sb="43" eb="45">
      <t>ケイヒ</t>
    </rPh>
    <rPh sb="45" eb="46">
      <t>ヲ</t>
    </rPh>
    <rPh sb="46" eb="48">
      <t>ジョセイ</t>
    </rPh>
    <phoneticPr fontId="1"/>
  </si>
  <si>
    <t>○「エ会員加入促進活動」及び「オ地域活動の再開」の実施は、必須ではありません。</t>
    <rPh sb="25" eb="27">
      <t>ジッシ</t>
    </rPh>
    <rPh sb="29" eb="31">
      <t>ヒッス</t>
    </rPh>
    <phoneticPr fontId="1"/>
  </si>
  <si>
    <t>（取り組みは任意）</t>
    <rPh sb="1" eb="2">
      <t>ト</t>
    </rPh>
    <rPh sb="3" eb="4">
      <t>ク</t>
    </rPh>
    <rPh sb="6" eb="8">
      <t>ニンイ</t>
    </rPh>
    <phoneticPr fontId="1"/>
  </si>
  <si>
    <r>
      <t>　　活動強化推進事業　
　</t>
    </r>
    <r>
      <rPr>
        <sz val="9"/>
        <rFont val="ＭＳ Ｐ明朝"/>
        <family val="1"/>
        <charset val="128"/>
      </rPr>
      <t>「共生型助け合い活動」
　　　　　　及び「居場所づくり活動」</t>
    </r>
    <rPh sb="14" eb="17">
      <t>キョウセイガタ</t>
    </rPh>
    <rPh sb="17" eb="18">
      <t>タス</t>
    </rPh>
    <rPh sb="19" eb="20">
      <t>ア</t>
    </rPh>
    <rPh sb="21" eb="23">
      <t>カツドウ</t>
    </rPh>
    <rPh sb="31" eb="32">
      <t>オヨ</t>
    </rPh>
    <rPh sb="34" eb="37">
      <t>イバショ</t>
    </rPh>
    <rPh sb="40" eb="42">
      <t>カツドウ</t>
    </rPh>
    <phoneticPr fontId="16"/>
  </si>
  <si>
    <r>
      <t>　</t>
    </r>
    <r>
      <rPr>
        <u/>
        <sz val="11"/>
        <color theme="1"/>
        <rFont val="ＭＳ Ｐゴシック"/>
        <family val="3"/>
        <charset val="128"/>
      </rPr>
      <t>いずれか1つ以上の活動を月1回（年12回）以上実施</t>
    </r>
    <r>
      <rPr>
        <sz val="11"/>
        <color theme="1"/>
        <rFont val="ＭＳ Ｐゴシック"/>
        <family val="3"/>
        <charset val="128"/>
      </rPr>
      <t>することが必要です。</t>
    </r>
    <rPh sb="7" eb="9">
      <t>イジョウ</t>
    </rPh>
    <rPh sb="10" eb="12">
      <t>カツドウ</t>
    </rPh>
    <rPh sb="17" eb="18">
      <t>ネン</t>
    </rPh>
    <rPh sb="20" eb="21">
      <t>カイ</t>
    </rPh>
    <rPh sb="31" eb="33">
      <t>ヒツヨウ</t>
    </rPh>
    <phoneticPr fontId="1"/>
  </si>
  <si>
    <t>健康づくり</t>
    <rPh sb="0" eb="2">
      <t>ケンコウ</t>
    </rPh>
    <phoneticPr fontId="1"/>
  </si>
  <si>
    <t>※書類への押印は不要です。</t>
    <rPh sb="1" eb="3">
      <t>ショルイ</t>
    </rPh>
    <rPh sb="5" eb="7">
      <t>オウイン</t>
    </rPh>
    <rPh sb="8" eb="10">
      <t>フヨウ</t>
    </rPh>
    <phoneticPr fontId="16"/>
  </si>
  <si>
    <r>
      <rPr>
        <b/>
        <sz val="14"/>
        <color rgb="FFCC0000"/>
        <rFont val="ＭＳ Ｐゴシック"/>
        <family val="3"/>
        <charset val="128"/>
      </rPr>
      <t>ア</t>
    </r>
    <r>
      <rPr>
        <sz val="14"/>
        <color theme="1"/>
        <rFont val="ＭＳ Ｐゴシック"/>
        <family val="3"/>
        <charset val="128"/>
      </rPr>
      <t>子育て支援</t>
    </r>
    <rPh sb="1" eb="3">
      <t>コソダ</t>
    </rPh>
    <rPh sb="4" eb="6">
      <t>シエン</t>
    </rPh>
    <phoneticPr fontId="1"/>
  </si>
  <si>
    <r>
      <rPr>
        <b/>
        <sz val="14"/>
        <color rgb="FFCC0000"/>
        <rFont val="ＭＳ Ｐゴシック"/>
        <family val="3"/>
        <charset val="128"/>
      </rPr>
      <t>イ</t>
    </r>
    <r>
      <rPr>
        <sz val="14"/>
        <color theme="1"/>
        <rFont val="ＭＳ Ｐゴシック"/>
        <family val="3"/>
        <charset val="128"/>
      </rPr>
      <t>高齢者見守り</t>
    </r>
    <rPh sb="1" eb="4">
      <t>コウレイシャ</t>
    </rPh>
    <rPh sb="4" eb="6">
      <t>ミマモ</t>
    </rPh>
    <phoneticPr fontId="1"/>
  </si>
  <si>
    <r>
      <rPr>
        <b/>
        <sz val="14"/>
        <color rgb="FFCC0000"/>
        <rFont val="ＭＳ Ｐゴシック"/>
        <family val="3"/>
        <charset val="128"/>
      </rPr>
      <t>ウ</t>
    </r>
    <r>
      <rPr>
        <sz val="14"/>
        <color theme="1"/>
        <rFont val="ＭＳ Ｐゴシック"/>
        <family val="3"/>
        <charset val="128"/>
      </rPr>
      <t>支え合い</t>
    </r>
    <rPh sb="1" eb="2">
      <t>ササ</t>
    </rPh>
    <rPh sb="3" eb="4">
      <t>ア</t>
    </rPh>
    <phoneticPr fontId="1"/>
  </si>
  <si>
    <t>　●補助金等実績報告書</t>
    <rPh sb="6" eb="8">
      <t>ジッセキ</t>
    </rPh>
    <rPh sb="8" eb="11">
      <t>ホウコクショ</t>
    </rPh>
    <phoneticPr fontId="16"/>
  </si>
  <si>
    <t>（実績）－１</t>
    <rPh sb="1" eb="3">
      <t>ジッセキ</t>
    </rPh>
    <phoneticPr fontId="16"/>
  </si>
  <si>
    <t>（実績）－２・３</t>
    <rPh sb="1" eb="3">
      <t>ジッセキ</t>
    </rPh>
    <phoneticPr fontId="16"/>
  </si>
  <si>
    <t>（実績）－４</t>
    <rPh sb="1" eb="3">
      <t>ジッセキ</t>
    </rPh>
    <phoneticPr fontId="16"/>
  </si>
  <si>
    <t>　●助成事業（2ﾍﾟｰｼﾞ）・・・会員が行う「社会奉仕活動」・「教養講座等」・「健康増進活動」</t>
    <rPh sb="2" eb="4">
      <t>ジョセイ</t>
    </rPh>
    <rPh sb="4" eb="6">
      <t>ジギョウ</t>
    </rPh>
    <rPh sb="17" eb="19">
      <t>カイイン</t>
    </rPh>
    <rPh sb="20" eb="21">
      <t>オコナ</t>
    </rPh>
    <rPh sb="23" eb="25">
      <t>シャカイ</t>
    </rPh>
    <rPh sb="25" eb="27">
      <t>ホウシ</t>
    </rPh>
    <rPh sb="27" eb="29">
      <t>カツドウ</t>
    </rPh>
    <rPh sb="32" eb="34">
      <t>キョウヨウ</t>
    </rPh>
    <rPh sb="34" eb="36">
      <t>コウザ</t>
    </rPh>
    <rPh sb="36" eb="37">
      <t>トウ</t>
    </rPh>
    <rPh sb="40" eb="42">
      <t>ケンコウ</t>
    </rPh>
    <rPh sb="42" eb="44">
      <t>ゾウシン</t>
    </rPh>
    <rPh sb="44" eb="46">
      <t>カツドウ</t>
    </rPh>
    <phoneticPr fontId="16"/>
  </si>
  <si>
    <t>　●活動強化推進事業（3-1～3-2ﾍﾟｰｼﾞ）</t>
    <rPh sb="2" eb="4">
      <t>カツドウ</t>
    </rPh>
    <rPh sb="4" eb="6">
      <t>キョウカ</t>
    </rPh>
    <rPh sb="6" eb="8">
      <t>スイシン</t>
    </rPh>
    <rPh sb="8" eb="10">
      <t>ジギョウ</t>
    </rPh>
    <phoneticPr fontId="16"/>
  </si>
  <si>
    <t>補　助　事　業　等　実　績　報　告　書</t>
    <rPh sb="0" eb="1">
      <t>ホ</t>
    </rPh>
    <rPh sb="2" eb="3">
      <t>スケ</t>
    </rPh>
    <rPh sb="4" eb="5">
      <t>コト</t>
    </rPh>
    <rPh sb="6" eb="7">
      <t>ギョウ</t>
    </rPh>
    <rPh sb="8" eb="9">
      <t>ナド</t>
    </rPh>
    <rPh sb="10" eb="11">
      <t>ミノル</t>
    </rPh>
    <rPh sb="12" eb="13">
      <t>イサオ</t>
    </rPh>
    <rPh sb="14" eb="15">
      <t>ホウ</t>
    </rPh>
    <rPh sb="16" eb="17">
      <t>コク</t>
    </rPh>
    <rPh sb="18" eb="19">
      <t>ショ</t>
    </rPh>
    <phoneticPr fontId="25"/>
  </si>
  <si>
    <t xml:space="preserve"> ２　補助事業等の名称</t>
    <rPh sb="3" eb="5">
      <t>ホジョ</t>
    </rPh>
    <rPh sb="5" eb="6">
      <t>コト</t>
    </rPh>
    <rPh sb="6" eb="7">
      <t>ギョウ</t>
    </rPh>
    <rPh sb="7" eb="8">
      <t>トウ</t>
    </rPh>
    <rPh sb="9" eb="11">
      <t>メイショウ</t>
    </rPh>
    <phoneticPr fontId="25"/>
  </si>
  <si>
    <t>３　その他</t>
    <rPh sb="4" eb="5">
      <t>タ</t>
    </rPh>
    <phoneticPr fontId="25"/>
  </si>
  <si>
    <r>
      <t>（実施したものの</t>
    </r>
    <r>
      <rPr>
        <sz val="12"/>
        <color theme="1"/>
        <rFont val="ＭＳ Ｐゴシック"/>
        <family val="3"/>
        <charset val="128"/>
      </rPr>
      <t xml:space="preserve"> □</t>
    </r>
    <r>
      <rPr>
        <b/>
        <sz val="12"/>
        <color theme="1"/>
        <rFont val="ＭＳ Ｐゴシック"/>
        <family val="3"/>
        <charset val="128"/>
      </rPr>
      <t xml:space="preserve"> にチェックする）</t>
    </r>
    <rPh sb="1" eb="3">
      <t>ジッシ</t>
    </rPh>
    <phoneticPr fontId="1"/>
  </si>
  <si>
    <r>
      <t>　※(実績)-２　補助対象経費</t>
    </r>
    <r>
      <rPr>
        <sz val="14"/>
        <rFont val="游ゴシック"/>
        <family val="3"/>
        <charset val="128"/>
        <scheme val="minor"/>
      </rPr>
      <t>❶</t>
    </r>
    <r>
      <rPr>
        <sz val="12"/>
        <rFont val="ＭＳ Ｐゴシック"/>
        <family val="3"/>
        <charset val="128"/>
      </rPr>
      <t>の金額を記入
　※42,000円以上であることを確認する</t>
    </r>
    <rPh sb="3" eb="5">
      <t>ジッセキ</t>
    </rPh>
    <rPh sb="9" eb="11">
      <t>ホジョ</t>
    </rPh>
    <rPh sb="11" eb="13">
      <t>タイショウ</t>
    </rPh>
    <rPh sb="13" eb="15">
      <t>ケイヒ</t>
    </rPh>
    <rPh sb="17" eb="19">
      <t>キンガク</t>
    </rPh>
    <rPh sb="20" eb="22">
      <t>キニュウ</t>
    </rPh>
    <rPh sb="31" eb="32">
      <t>エン</t>
    </rPh>
    <rPh sb="32" eb="34">
      <t>イジョウ</t>
    </rPh>
    <rPh sb="40" eb="42">
      <t>カクニン</t>
    </rPh>
    <phoneticPr fontId="16"/>
  </si>
  <si>
    <r>
      <t>　※(実績)-３-１ 補助対象経費</t>
    </r>
    <r>
      <rPr>
        <sz val="14"/>
        <rFont val="游ゴシック"/>
        <family val="3"/>
        <charset val="128"/>
        <scheme val="minor"/>
      </rPr>
      <t>❷</t>
    </r>
    <r>
      <rPr>
        <sz val="12"/>
        <rFont val="ＭＳ Ｐゴシック"/>
        <family val="3"/>
        <charset val="128"/>
      </rPr>
      <t>の金額を記入
　※42,000円以上であることを確認する</t>
    </r>
    <rPh sb="3" eb="5">
      <t>ジッセキ</t>
    </rPh>
    <rPh sb="11" eb="13">
      <t>ホジョ</t>
    </rPh>
    <rPh sb="13" eb="15">
      <t>タイショウ</t>
    </rPh>
    <rPh sb="15" eb="17">
      <t>ケイヒ</t>
    </rPh>
    <rPh sb="19" eb="21">
      <t>キンガク</t>
    </rPh>
    <rPh sb="22" eb="24">
      <t>キニュウ</t>
    </rPh>
    <rPh sb="33" eb="34">
      <t>エン</t>
    </rPh>
    <rPh sb="34" eb="36">
      <t>イジョウ</t>
    </rPh>
    <rPh sb="42" eb="44">
      <t>カクニン</t>
    </rPh>
    <phoneticPr fontId="16"/>
  </si>
  <si>
    <r>
      <t>　※(実績)-３-２ 補助対象経費</t>
    </r>
    <r>
      <rPr>
        <sz val="14"/>
        <rFont val="游ゴシック"/>
        <family val="3"/>
        <charset val="128"/>
        <scheme val="minor"/>
      </rPr>
      <t>❸</t>
    </r>
    <r>
      <rPr>
        <sz val="12"/>
        <rFont val="ＭＳ Ｐゴシック"/>
        <family val="3"/>
        <charset val="128"/>
      </rPr>
      <t>の金額を記入
　※6,000円以上であることを確認する</t>
    </r>
    <rPh sb="3" eb="5">
      <t>ジッセキ</t>
    </rPh>
    <rPh sb="11" eb="13">
      <t>ホジョ</t>
    </rPh>
    <rPh sb="13" eb="15">
      <t>タイショウ</t>
    </rPh>
    <rPh sb="15" eb="17">
      <t>ケイヒ</t>
    </rPh>
    <rPh sb="19" eb="21">
      <t>キンガク</t>
    </rPh>
    <rPh sb="22" eb="24">
      <t>キニュウ</t>
    </rPh>
    <rPh sb="32" eb="33">
      <t>エン</t>
    </rPh>
    <rPh sb="33" eb="35">
      <t>イジョウ</t>
    </rPh>
    <rPh sb="41" eb="43">
      <t>カクニン</t>
    </rPh>
    <phoneticPr fontId="16"/>
  </si>
  <si>
    <t>【実績報告書類の入力方法】</t>
    <rPh sb="1" eb="3">
      <t>ジッセキ</t>
    </rPh>
    <rPh sb="3" eb="5">
      <t>ホウコク</t>
    </rPh>
    <rPh sb="5" eb="7">
      <t>ショルイ</t>
    </rPh>
    <rPh sb="8" eb="10">
      <t>ニュウリョク</t>
    </rPh>
    <rPh sb="10" eb="12">
      <t>ホウホウ</t>
    </rPh>
    <phoneticPr fontId="16"/>
  </si>
  <si>
    <t>①実績報告書、②実績調書（助成事業）、③実績調書（活動強化推進事業）、④決算書のシート中の、</t>
    <rPh sb="1" eb="3">
      <t>ジッセキ</t>
    </rPh>
    <rPh sb="3" eb="6">
      <t>ホウコクショ</t>
    </rPh>
    <rPh sb="8" eb="12">
      <t>ジッセキチョウショ</t>
    </rPh>
    <rPh sb="13" eb="17">
      <t>ジョセイジギョウ</t>
    </rPh>
    <rPh sb="20" eb="24">
      <t>ジッセキチョウショ</t>
    </rPh>
    <rPh sb="25" eb="33">
      <t>カツドウキョウカスイシンジギョウ</t>
    </rPh>
    <rPh sb="36" eb="39">
      <t>ケッサンショ</t>
    </rPh>
    <rPh sb="43" eb="44">
      <t>チュウ</t>
    </rPh>
    <phoneticPr fontId="16"/>
  </si>
  <si>
    <t>※②実績調書（助成事業）、③実績調書（活動強化推進事業）の活動内容はチェックマーク方式に</t>
    <rPh sb="2" eb="6">
      <t>ジッセキチョウショ</t>
    </rPh>
    <rPh sb="14" eb="18">
      <t>ジッセキチョウショ</t>
    </rPh>
    <rPh sb="29" eb="31">
      <t>カツドウ</t>
    </rPh>
    <rPh sb="31" eb="33">
      <t>ナイヨウ</t>
    </rPh>
    <rPh sb="41" eb="43">
      <t>ホウシキ</t>
    </rPh>
    <phoneticPr fontId="1"/>
  </si>
  <si>
    <t>①実績報告書、②実績調書（助成事業）、③実績調書（活動強化推進事業）、④決算書</t>
    <rPh sb="1" eb="3">
      <t>ジッセキ</t>
    </rPh>
    <rPh sb="3" eb="6">
      <t>ホウコクショ</t>
    </rPh>
    <rPh sb="8" eb="12">
      <t>ジッセキチョウショ</t>
    </rPh>
    <rPh sb="13" eb="17">
      <t>ジョセイジギョウ</t>
    </rPh>
    <rPh sb="20" eb="24">
      <t>ジッセキチョウショ</t>
    </rPh>
    <rPh sb="25" eb="33">
      <t>カツドウキョウカスイシンジギョウ</t>
    </rPh>
    <rPh sb="36" eb="39">
      <t>ケッサンショ</t>
    </rPh>
    <phoneticPr fontId="16"/>
  </si>
  <si>
    <t>実績報告書への押印は不要です。</t>
    <rPh sb="0" eb="5">
      <t>ジッセキホウコクショ</t>
    </rPh>
    <rPh sb="7" eb="9">
      <t>オウイン</t>
    </rPh>
    <rPh sb="10" eb="12">
      <t>フヨウ</t>
    </rPh>
    <phoneticPr fontId="1"/>
  </si>
  <si>
    <t>のシートを印刷してください。</t>
    <rPh sb="5" eb="7">
      <t>インサツ</t>
    </rPh>
    <phoneticPr fontId="1"/>
  </si>
  <si>
    <r>
      <t>　</t>
    </r>
    <r>
      <rPr>
        <b/>
        <sz val="11"/>
        <color theme="1"/>
        <rFont val="ＭＳ Ｐゴシック"/>
        <family val="3"/>
        <charset val="128"/>
      </rPr>
      <t xml:space="preserve">1. </t>
    </r>
    <r>
      <rPr>
        <b/>
        <u/>
        <sz val="11"/>
        <color theme="1"/>
        <rFont val="ＭＳ Ｐゴシック"/>
        <family val="3"/>
        <charset val="128"/>
      </rPr>
      <t>共生型助け合い活動【必須事業】</t>
    </r>
    <rPh sb="4" eb="7">
      <t>キョウセイガタ</t>
    </rPh>
    <rPh sb="7" eb="8">
      <t>タス</t>
    </rPh>
    <rPh sb="9" eb="10">
      <t>ア</t>
    </rPh>
    <rPh sb="11" eb="13">
      <t>カツドウ</t>
    </rPh>
    <rPh sb="14" eb="16">
      <t>ヒッス</t>
    </rPh>
    <rPh sb="16" eb="18">
      <t>ジギョウ</t>
    </rPh>
    <phoneticPr fontId="1"/>
  </si>
  <si>
    <t>○世代や属性を問わない地域の助け合い活動を支援</t>
    <phoneticPr fontId="1"/>
  </si>
  <si>
    <r>
      <t>　</t>
    </r>
    <r>
      <rPr>
        <b/>
        <sz val="11"/>
        <color theme="1"/>
        <rFont val="ＭＳ Ｐゴシック"/>
        <family val="3"/>
        <charset val="128"/>
      </rPr>
      <t xml:space="preserve">2. </t>
    </r>
    <r>
      <rPr>
        <b/>
        <u/>
        <sz val="11"/>
        <color theme="1"/>
        <rFont val="ＭＳ Ｐゴシック"/>
        <family val="3"/>
        <charset val="128"/>
      </rPr>
      <t>居場所づくり活動【任意事業】</t>
    </r>
    <rPh sb="4" eb="7">
      <t>イバショ</t>
    </rPh>
    <rPh sb="10" eb="12">
      <t>カツドウ</t>
    </rPh>
    <rPh sb="13" eb="17">
      <t>ニンイジギョウ</t>
    </rPh>
    <phoneticPr fontId="1"/>
  </si>
  <si>
    <t>　1　　　　高齢者、子育て世代、障がい者等の移動支援</t>
    <rPh sb="6" eb="9">
      <t>コウレイシャ</t>
    </rPh>
    <rPh sb="10" eb="12">
      <t>コソダ</t>
    </rPh>
    <rPh sb="13" eb="15">
      <t>セダイ</t>
    </rPh>
    <rPh sb="16" eb="17">
      <t>ショウ</t>
    </rPh>
    <rPh sb="19" eb="20">
      <t>シャ</t>
    </rPh>
    <rPh sb="20" eb="21">
      <t>トウ</t>
    </rPh>
    <rPh sb="22" eb="26">
      <t>イドウシエン</t>
    </rPh>
    <phoneticPr fontId="1"/>
  </si>
  <si>
    <t>　2　　　　高齢者、子育て世代、障がい者等の買い物支援</t>
    <rPh sb="6" eb="9">
      <t>コウレイシャ</t>
    </rPh>
    <rPh sb="10" eb="12">
      <t>コソダ</t>
    </rPh>
    <rPh sb="13" eb="15">
      <t>セダイ</t>
    </rPh>
    <rPh sb="16" eb="17">
      <t>ショウ</t>
    </rPh>
    <rPh sb="19" eb="20">
      <t>シャ</t>
    </rPh>
    <rPh sb="20" eb="21">
      <t>トウ</t>
    </rPh>
    <rPh sb="22" eb="23">
      <t>カ</t>
    </rPh>
    <rPh sb="24" eb="25">
      <t>モノ</t>
    </rPh>
    <rPh sb="25" eb="27">
      <t>シエン</t>
    </rPh>
    <phoneticPr fontId="1"/>
  </si>
  <si>
    <t>　3　　　　高齢者、子育て世代、障がい者等のゴミ出し支援</t>
    <rPh sb="6" eb="9">
      <t>コウレイシャ</t>
    </rPh>
    <rPh sb="10" eb="12">
      <t>コソダ</t>
    </rPh>
    <rPh sb="13" eb="15">
      <t>セダイ</t>
    </rPh>
    <rPh sb="16" eb="17">
      <t>ショウ</t>
    </rPh>
    <rPh sb="19" eb="20">
      <t>シャ</t>
    </rPh>
    <rPh sb="20" eb="21">
      <t>トウ</t>
    </rPh>
    <rPh sb="24" eb="25">
      <t>ダ</t>
    </rPh>
    <rPh sb="26" eb="28">
      <t>シエン</t>
    </rPh>
    <phoneticPr fontId="1"/>
  </si>
  <si>
    <t>　4　　　　高齢者、子育て世代、障がい者等の家事代行</t>
    <rPh sb="6" eb="9">
      <t>コウレイシャ</t>
    </rPh>
    <rPh sb="10" eb="12">
      <t>コソダ</t>
    </rPh>
    <rPh sb="13" eb="15">
      <t>セダイ</t>
    </rPh>
    <rPh sb="16" eb="17">
      <t>ショウ</t>
    </rPh>
    <rPh sb="19" eb="20">
      <t>シャ</t>
    </rPh>
    <rPh sb="20" eb="21">
      <t>トウ</t>
    </rPh>
    <rPh sb="22" eb="26">
      <t>カジダイコウ</t>
    </rPh>
    <phoneticPr fontId="1"/>
  </si>
  <si>
    <t>○「ア子育て支援」、「イ高齢者見守り」、「ウ高齢者、子育て世代、障がい者等の支え合い」活動のうち、</t>
    <rPh sb="43" eb="45">
      <t>カツドウ</t>
    </rPh>
    <phoneticPr fontId="1"/>
  </si>
  <si>
    <t>　●令和６年度単位老人クラブ事業実績調書</t>
    <rPh sb="2" eb="3">
      <t>レイ</t>
    </rPh>
    <rPh sb="3" eb="4">
      <t>ワ</t>
    </rPh>
    <rPh sb="7" eb="8">
      <t>タン</t>
    </rPh>
    <rPh sb="9" eb="11">
      <t>ロウジン</t>
    </rPh>
    <rPh sb="14" eb="16">
      <t>ジギョウ</t>
    </rPh>
    <rPh sb="16" eb="18">
      <t>ジッセキ</t>
    </rPh>
    <rPh sb="18" eb="20">
      <t>チョウショ</t>
    </rPh>
    <phoneticPr fontId="16"/>
  </si>
  <si>
    <t>　●令和６年度単位老人クラブ収支決算書</t>
    <rPh sb="2" eb="3">
      <t>レイ</t>
    </rPh>
    <rPh sb="3" eb="4">
      <t>ワ</t>
    </rPh>
    <rPh sb="5" eb="7">
      <t>ネンド</t>
    </rPh>
    <rPh sb="7" eb="9">
      <t>タンイ</t>
    </rPh>
    <rPh sb="9" eb="14">
      <t>ロ</t>
    </rPh>
    <rPh sb="14" eb="16">
      <t>シュウシ</t>
    </rPh>
    <rPh sb="16" eb="19">
      <t>ケッサンショ</t>
    </rPh>
    <phoneticPr fontId="16"/>
  </si>
  <si>
    <t>　令和６年４月１日付宍健高第220号にて交付決定のありました補助金等の交付について、次の
とおり実施したので、宍粟市補助金等交付規則第14条の規定によりその実績を報告します。</t>
    <phoneticPr fontId="1"/>
  </si>
  <si>
    <t>令和６年度</t>
    <rPh sb="0" eb="1">
      <t>レイ</t>
    </rPh>
    <rPh sb="1" eb="2">
      <t>ワ</t>
    </rPh>
    <rPh sb="3" eb="5">
      <t>ネンド</t>
    </rPh>
    <phoneticPr fontId="25"/>
  </si>
  <si>
    <t>１　令和６年度単位老人クラブ事業実績調書</t>
    <rPh sb="2" eb="3">
      <t>レイ</t>
    </rPh>
    <rPh sb="3" eb="4">
      <t>ワ</t>
    </rPh>
    <rPh sb="5" eb="7">
      <t>ネンド</t>
    </rPh>
    <rPh sb="9" eb="11">
      <t>ロウジン</t>
    </rPh>
    <rPh sb="14" eb="16">
      <t>ジギョウ</t>
    </rPh>
    <rPh sb="16" eb="20">
      <t>ジッセキチョウショ</t>
    </rPh>
    <phoneticPr fontId="25"/>
  </si>
  <si>
    <t>２　令和６年度単位老人クラブ収支決算書</t>
    <rPh sb="16" eb="18">
      <t>ケッサン</t>
    </rPh>
    <phoneticPr fontId="25"/>
  </si>
  <si>
    <t>令和６年度単位老人クラブ事業実績調書【助成事業】</t>
    <rPh sb="0" eb="2">
      <t>レイワ</t>
    </rPh>
    <rPh sb="3" eb="5">
      <t>ネンド</t>
    </rPh>
    <rPh sb="5" eb="7">
      <t>タンイ</t>
    </rPh>
    <rPh sb="7" eb="9">
      <t>ロウジン</t>
    </rPh>
    <rPh sb="12" eb="14">
      <t>ジギョウ</t>
    </rPh>
    <rPh sb="14" eb="16">
      <t>ジッセキ</t>
    </rPh>
    <rPh sb="16" eb="18">
      <t>チョウショ</t>
    </rPh>
    <rPh sb="19" eb="21">
      <t>ジョセイ</t>
    </rPh>
    <rPh sb="21" eb="23">
      <t>ジギョウ</t>
    </rPh>
    <phoneticPr fontId="1"/>
  </si>
  <si>
    <t>令和６年度単位老人クラブ事業実績調書【活動強化推進事業】</t>
    <rPh sb="0" eb="2">
      <t>レイワ</t>
    </rPh>
    <rPh sb="3" eb="5">
      <t>ネンド</t>
    </rPh>
    <rPh sb="5" eb="7">
      <t>タンイ</t>
    </rPh>
    <rPh sb="7" eb="9">
      <t>ロウジン</t>
    </rPh>
    <rPh sb="12" eb="14">
      <t>ジギョウ</t>
    </rPh>
    <rPh sb="14" eb="16">
      <t>ジッセキ</t>
    </rPh>
    <rPh sb="16" eb="18">
      <t>チョウショ</t>
    </rPh>
    <rPh sb="19" eb="21">
      <t>カツドウ</t>
    </rPh>
    <rPh sb="21" eb="23">
      <t>キョウカ</t>
    </rPh>
    <rPh sb="23" eb="25">
      <t>スイシン</t>
    </rPh>
    <rPh sb="25" eb="27">
      <t>ジギョウ</t>
    </rPh>
    <phoneticPr fontId="1"/>
  </si>
  <si>
    <t>令和６年度単位老人クラブ収支決算書</t>
    <rPh sb="0" eb="1">
      <t>レイ</t>
    </rPh>
    <rPh sb="1" eb="2">
      <t>ワ</t>
    </rPh>
    <rPh sb="3" eb="5">
      <t>ネンド</t>
    </rPh>
    <rPh sb="5" eb="7">
      <t>タンイ</t>
    </rPh>
    <rPh sb="7" eb="9">
      <t>ロウジン</t>
    </rPh>
    <rPh sb="14" eb="17">
      <t>ケッサンショ</t>
    </rPh>
    <phoneticPr fontId="16"/>
  </si>
  <si>
    <t>令和６年４月１日～令和７年３月３１日　</t>
    <rPh sb="0" eb="1">
      <t>レイ</t>
    </rPh>
    <rPh sb="1" eb="2">
      <t>ワ</t>
    </rPh>
    <rPh sb="3" eb="4">
      <t>ネン</t>
    </rPh>
    <rPh sb="5" eb="6">
      <t>ガツ</t>
    </rPh>
    <rPh sb="6" eb="8">
      <t>ツイタチ</t>
    </rPh>
    <rPh sb="9" eb="10">
      <t>レイ</t>
    </rPh>
    <rPh sb="10" eb="11">
      <t>ワ</t>
    </rPh>
    <rPh sb="12" eb="13">
      <t>ネン</t>
    </rPh>
    <rPh sb="14" eb="15">
      <t>ガツ</t>
    </rPh>
    <rPh sb="17" eb="18">
      <t>ニチ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</si>
</sst>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"/>
    <numFmt numFmtId="178" formatCode="#,##0_);[Red]\(#,##0\)"/>
    <numFmt numFmtId="179" formatCode="#,##0_ ;[Red]\-#,##0\ "/>
  </numFmts>
  <fonts count="5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u/>
      <sz val="14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u val="double"/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u val="double"/>
      <sz val="14"/>
      <name val="游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Ｐ明朝"/>
      <family val="1"/>
      <charset val="128"/>
    </font>
    <font>
      <sz val="2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ゴシック"/>
      <family val="3"/>
      <charset val="128"/>
    </font>
    <font>
      <b/>
      <sz val="16"/>
      <color rgb="FF0000FF"/>
      <name val="ＭＳ Ｐ明朝"/>
      <family val="1"/>
      <charset val="128"/>
    </font>
    <font>
      <sz val="16"/>
      <color rgb="FF0000FF"/>
      <name val="ＭＳ Ｐ明朝"/>
      <family val="1"/>
      <charset val="128"/>
    </font>
    <font>
      <sz val="10"/>
      <color rgb="FF0000FF"/>
      <name val="ＭＳ Ｐゴシック"/>
      <family val="3"/>
      <charset val="128"/>
    </font>
    <font>
      <b/>
      <sz val="12"/>
      <color rgb="FF0000FF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81"/>
      <name val="MS P ゴシック"/>
      <family val="3"/>
      <charset val="128"/>
    </font>
    <font>
      <sz val="18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1"/>
      <color rgb="FF0000FF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4"/>
      <color rgb="FFCC0000"/>
      <name val="ＭＳ Ｐゴシック"/>
      <family val="3"/>
      <charset val="128"/>
    </font>
    <font>
      <sz val="11"/>
      <color rgb="FF0099FF"/>
      <name val="ＭＳ Ｐゴシック"/>
      <family val="3"/>
      <charset val="128"/>
    </font>
    <font>
      <b/>
      <sz val="14"/>
      <color rgb="FF0099FF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9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</cellStyleXfs>
  <cellXfs count="4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5" xfId="0" applyFont="1" applyBorder="1" applyAlignment="1">
      <alignment horizontal="left" vertical="center" indent="1"/>
    </xf>
    <xf numFmtId="0" fontId="2" fillId="0" borderId="16" xfId="0" applyFont="1" applyBorder="1" applyAlignment="1">
      <alignment horizontal="left" vertical="center" indent="1"/>
    </xf>
    <xf numFmtId="0" fontId="2" fillId="0" borderId="17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6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2" fillId="0" borderId="16" xfId="0" applyFont="1" applyBorder="1" applyAlignment="1">
      <alignment horizontal="left" vertical="top" indent="1"/>
    </xf>
    <xf numFmtId="0" fontId="2" fillId="0" borderId="18" xfId="0" applyFont="1" applyBorder="1" applyAlignment="1">
      <alignment horizontal="left" vertical="top" indent="1"/>
    </xf>
    <xf numFmtId="0" fontId="2" fillId="0" borderId="9" xfId="0" applyFont="1" applyBorder="1" applyAlignment="1">
      <alignment horizontal="right" vertical="center"/>
    </xf>
    <xf numFmtId="0" fontId="2" fillId="0" borderId="17" xfId="0" applyFont="1" applyBorder="1" applyAlignment="1">
      <alignment horizontal="left" vertical="top" indent="1"/>
    </xf>
    <xf numFmtId="0" fontId="5" fillId="0" borderId="36" xfId="0" applyFont="1" applyBorder="1" applyAlignment="1">
      <alignment horizontal="right" vertical="center"/>
    </xf>
    <xf numFmtId="0" fontId="2" fillId="0" borderId="40" xfId="0" applyFont="1" applyBorder="1">
      <alignment vertic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8" fillId="0" borderId="16" xfId="0" applyFont="1" applyBorder="1" applyAlignment="1">
      <alignment horizontal="right" vertical="center" indent="1" shrinkToFit="1"/>
    </xf>
    <xf numFmtId="0" fontId="3" fillId="0" borderId="0" xfId="0" applyFont="1" applyFill="1" applyBorder="1" applyAlignment="1">
      <alignment horizontal="center" vertical="center" textRotation="255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top"/>
    </xf>
    <xf numFmtId="0" fontId="14" fillId="0" borderId="0" xfId="1" applyFont="1">
      <alignment vertical="center"/>
    </xf>
    <xf numFmtId="0" fontId="13" fillId="0" borderId="0" xfId="1">
      <alignment vertical="center"/>
    </xf>
    <xf numFmtId="0" fontId="14" fillId="3" borderId="27" xfId="1" applyFont="1" applyFill="1" applyBorder="1">
      <alignment vertical="center"/>
    </xf>
    <xf numFmtId="0" fontId="18" fillId="0" borderId="0" xfId="1" applyFont="1" applyFill="1" applyBorder="1" applyAlignment="1">
      <alignment horizontal="left" vertical="center" wrapText="1"/>
    </xf>
    <xf numFmtId="0" fontId="13" fillId="0" borderId="0" xfId="1" applyBorder="1">
      <alignment vertical="center"/>
    </xf>
    <xf numFmtId="0" fontId="22" fillId="0" borderId="0" xfId="1" applyFont="1" applyBorder="1">
      <alignment vertical="center"/>
    </xf>
    <xf numFmtId="0" fontId="24" fillId="0" borderId="0" xfId="2" applyBorder="1">
      <alignment vertical="center"/>
    </xf>
    <xf numFmtId="0" fontId="24" fillId="0" borderId="0" xfId="2">
      <alignment vertical="center"/>
    </xf>
    <xf numFmtId="0" fontId="24" fillId="0" borderId="0" xfId="2" applyAlignment="1">
      <alignment horizontal="center" vertical="center"/>
    </xf>
    <xf numFmtId="0" fontId="24" fillId="0" borderId="0" xfId="2" applyNumberFormat="1" applyFont="1" applyFill="1" applyBorder="1" applyAlignment="1">
      <alignment horizontal="left" vertical="center"/>
    </xf>
    <xf numFmtId="0" fontId="24" fillId="0" borderId="0" xfId="2" applyNumberFormat="1" applyFill="1" applyBorder="1" applyAlignment="1">
      <alignment horizontal="left" vertical="center"/>
    </xf>
    <xf numFmtId="0" fontId="26" fillId="0" borderId="11" xfId="2" applyFont="1" applyBorder="1" applyAlignment="1">
      <alignment horizontal="center" vertical="center"/>
    </xf>
    <xf numFmtId="0" fontId="27" fillId="0" borderId="11" xfId="2" applyFont="1" applyBorder="1" applyAlignment="1">
      <alignment horizontal="distributed" vertical="center"/>
    </xf>
    <xf numFmtId="0" fontId="24" fillId="0" borderId="11" xfId="2" applyFont="1" applyFill="1" applyBorder="1" applyAlignment="1">
      <alignment horizontal="center" vertical="center" shrinkToFit="1"/>
    </xf>
    <xf numFmtId="0" fontId="24" fillId="0" borderId="0" xfId="1" applyFont="1" applyBorder="1" applyAlignment="1">
      <alignment horizontal="left" vertical="center" shrinkToFit="1"/>
    </xf>
    <xf numFmtId="0" fontId="24" fillId="0" borderId="0" xfId="1" applyFont="1">
      <alignment vertical="center"/>
    </xf>
    <xf numFmtId="0" fontId="24" fillId="0" borderId="0" xfId="1" applyFont="1" applyBorder="1">
      <alignment vertical="center"/>
    </xf>
    <xf numFmtId="0" fontId="24" fillId="0" borderId="0" xfId="1" applyFont="1" applyFill="1">
      <alignment vertical="center"/>
    </xf>
    <xf numFmtId="0" fontId="26" fillId="0" borderId="0" xfId="1" applyFont="1">
      <alignment vertical="center"/>
    </xf>
    <xf numFmtId="0" fontId="24" fillId="0" borderId="0" xfId="1" applyFont="1" applyBorder="1" applyAlignment="1">
      <alignment horizontal="right"/>
    </xf>
    <xf numFmtId="0" fontId="32" fillId="0" borderId="0" xfId="1" applyFont="1" applyBorder="1" applyAlignment="1">
      <alignment horizontal="center" vertical="center"/>
    </xf>
    <xf numFmtId="38" fontId="30" fillId="0" borderId="2" xfId="3" applyFont="1" applyBorder="1" applyAlignment="1">
      <alignment vertical="center" shrinkToFit="1"/>
    </xf>
    <xf numFmtId="0" fontId="24" fillId="0" borderId="7" xfId="1" applyFont="1" applyBorder="1">
      <alignment vertical="center"/>
    </xf>
    <xf numFmtId="0" fontId="24" fillId="0" borderId="3" xfId="1" applyFont="1" applyBorder="1">
      <alignment vertical="center"/>
    </xf>
    <xf numFmtId="38" fontId="30" fillId="0" borderId="2" xfId="3" applyFont="1" applyFill="1" applyBorder="1" applyAlignment="1">
      <alignment vertical="center"/>
    </xf>
    <xf numFmtId="0" fontId="24" fillId="0" borderId="13" xfId="1" applyFont="1" applyFill="1" applyBorder="1">
      <alignment vertical="center"/>
    </xf>
    <xf numFmtId="0" fontId="24" fillId="0" borderId="6" xfId="1" applyFont="1" applyFill="1" applyBorder="1">
      <alignment vertical="center"/>
    </xf>
    <xf numFmtId="0" fontId="28" fillId="0" borderId="0" xfId="1" applyFont="1" applyBorder="1" applyAlignment="1">
      <alignment horizontal="distributed" vertical="center" indent="1"/>
    </xf>
    <xf numFmtId="0" fontId="28" fillId="0" borderId="0" xfId="1" applyFont="1" applyBorder="1" applyAlignment="1">
      <alignment horizontal="center" vertical="center"/>
    </xf>
    <xf numFmtId="38" fontId="24" fillId="0" borderId="0" xfId="3" applyFont="1" applyBorder="1" applyAlignment="1">
      <alignment horizontal="right" vertical="center" indent="1" shrinkToFit="1"/>
    </xf>
    <xf numFmtId="58" fontId="24" fillId="0" borderId="0" xfId="1" applyNumberFormat="1" applyFont="1" applyAlignment="1">
      <alignment horizontal="left" vertical="center"/>
    </xf>
    <xf numFmtId="58" fontId="24" fillId="0" borderId="0" xfId="1" applyNumberFormat="1" applyFont="1" applyAlignment="1">
      <alignment horizontal="right" vertical="center"/>
    </xf>
    <xf numFmtId="58" fontId="24" fillId="0" borderId="0" xfId="1" applyNumberFormat="1" applyFont="1" applyAlignment="1">
      <alignment vertical="center"/>
    </xf>
    <xf numFmtId="0" fontId="31" fillId="0" borderId="0" xfId="1" applyFont="1" applyAlignment="1">
      <alignment horizontal="right" vertical="center"/>
    </xf>
    <xf numFmtId="0" fontId="14" fillId="3" borderId="41" xfId="1" applyFont="1" applyFill="1" applyBorder="1">
      <alignment vertical="center"/>
    </xf>
    <xf numFmtId="0" fontId="5" fillId="0" borderId="0" xfId="0" applyFont="1" applyBorder="1" applyAlignment="1">
      <alignment vertical="center"/>
    </xf>
    <xf numFmtId="177" fontId="40" fillId="0" borderId="24" xfId="0" applyNumberFormat="1" applyFont="1" applyBorder="1" applyAlignment="1">
      <alignment vertical="center" shrinkToFit="1"/>
    </xf>
    <xf numFmtId="177" fontId="40" fillId="0" borderId="25" xfId="0" applyNumberFormat="1" applyFont="1" applyBorder="1" applyAlignment="1">
      <alignment horizontal="right" vertical="center" shrinkToFit="1"/>
    </xf>
    <xf numFmtId="177" fontId="40" fillId="0" borderId="25" xfId="0" applyNumberFormat="1" applyFont="1" applyBorder="1" applyAlignment="1">
      <alignment horizontal="right" vertical="center"/>
    </xf>
    <xf numFmtId="177" fontId="40" fillId="0" borderId="25" xfId="0" applyNumberFormat="1" applyFont="1" applyFill="1" applyBorder="1" applyAlignment="1">
      <alignment horizontal="right" vertical="center"/>
    </xf>
    <xf numFmtId="0" fontId="40" fillId="0" borderId="24" xfId="0" applyFont="1" applyBorder="1">
      <alignment vertical="center"/>
    </xf>
    <xf numFmtId="0" fontId="41" fillId="0" borderId="0" xfId="1" applyFont="1">
      <alignment vertical="center"/>
    </xf>
    <xf numFmtId="0" fontId="41" fillId="5" borderId="0" xfId="1" applyFont="1" applyFill="1">
      <alignment vertical="center"/>
    </xf>
    <xf numFmtId="0" fontId="41" fillId="0" borderId="0" xfId="1" applyFont="1" applyFill="1">
      <alignment vertical="center"/>
    </xf>
    <xf numFmtId="0" fontId="42" fillId="0" borderId="0" xfId="1" applyFont="1">
      <alignment vertical="center"/>
    </xf>
    <xf numFmtId="0" fontId="41" fillId="0" borderId="0" xfId="1" applyFont="1" applyAlignment="1">
      <alignment horizontal="center" vertical="center"/>
    </xf>
    <xf numFmtId="178" fontId="2" fillId="5" borderId="8" xfId="0" applyNumberFormat="1" applyFont="1" applyFill="1" applyBorder="1" applyAlignment="1" applyProtection="1">
      <alignment vertical="center"/>
      <protection locked="0"/>
    </xf>
    <xf numFmtId="178" fontId="2" fillId="5" borderId="10" xfId="0" applyNumberFormat="1" applyFont="1" applyFill="1" applyBorder="1" applyAlignment="1" applyProtection="1">
      <alignment vertical="center"/>
      <protection locked="0"/>
    </xf>
    <xf numFmtId="0" fontId="2" fillId="5" borderId="0" xfId="0" applyFont="1" applyFill="1" applyBorder="1" applyAlignment="1" applyProtection="1">
      <alignment horizontal="left" vertical="center" indent="1"/>
      <protection locked="0"/>
    </xf>
    <xf numFmtId="0" fontId="2" fillId="5" borderId="19" xfId="0" applyFont="1" applyFill="1" applyBorder="1" applyAlignment="1" applyProtection="1">
      <alignment horizontal="left" vertical="center" indent="1"/>
      <protection locked="0"/>
    </xf>
    <xf numFmtId="0" fontId="2" fillId="5" borderId="11" xfId="0" applyFont="1" applyFill="1" applyBorder="1" applyAlignment="1" applyProtection="1">
      <alignment horizontal="left" vertical="center" indent="1"/>
      <protection locked="0"/>
    </xf>
    <xf numFmtId="0" fontId="2" fillId="5" borderId="22" xfId="0" applyFont="1" applyFill="1" applyBorder="1" applyAlignment="1" applyProtection="1">
      <alignment horizontal="center" vertical="center"/>
      <protection locked="0"/>
    </xf>
    <xf numFmtId="177" fontId="2" fillId="5" borderId="2" xfId="0" applyNumberFormat="1" applyFont="1" applyFill="1" applyBorder="1" applyAlignment="1" applyProtection="1">
      <alignment horizontal="right" vertical="center" indent="1" shrinkToFit="1"/>
      <protection locked="0"/>
    </xf>
    <xf numFmtId="177" fontId="2" fillId="5" borderId="35" xfId="0" applyNumberFormat="1" applyFont="1" applyFill="1" applyBorder="1" applyAlignment="1" applyProtection="1">
      <alignment horizontal="right" vertical="center" indent="1" shrinkToFit="1"/>
      <protection locked="0"/>
    </xf>
    <xf numFmtId="177" fontId="2" fillId="5" borderId="37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5" borderId="35" xfId="0" applyFont="1" applyFill="1" applyBorder="1" applyAlignment="1" applyProtection="1">
      <alignment horizontal="right" vertical="center" indent="1"/>
      <protection locked="0"/>
    </xf>
    <xf numFmtId="0" fontId="2" fillId="5" borderId="37" xfId="0" applyFont="1" applyFill="1" applyBorder="1" applyAlignment="1" applyProtection="1">
      <alignment horizontal="right" vertical="center" indent="1"/>
      <protection locked="0"/>
    </xf>
    <xf numFmtId="0" fontId="2" fillId="5" borderId="6" xfId="0" applyFont="1" applyFill="1" applyBorder="1" applyAlignment="1" applyProtection="1">
      <alignment horizontal="left" vertical="center" indent="1"/>
    </xf>
    <xf numFmtId="0" fontId="2" fillId="5" borderId="0" xfId="0" applyFont="1" applyFill="1" applyBorder="1" applyAlignment="1" applyProtection="1">
      <alignment horizontal="left" vertical="center" indent="1"/>
    </xf>
    <xf numFmtId="0" fontId="2" fillId="5" borderId="19" xfId="0" applyFont="1" applyFill="1" applyBorder="1" applyAlignment="1" applyProtection="1">
      <alignment horizontal="left" vertical="center" indent="1"/>
    </xf>
    <xf numFmtId="0" fontId="2" fillId="5" borderId="0" xfId="0" applyFont="1" applyFill="1" applyBorder="1" applyAlignment="1" applyProtection="1">
      <alignment horizontal="left" vertical="top" indent="1"/>
    </xf>
    <xf numFmtId="0" fontId="24" fillId="0" borderId="0" xfId="2" applyFont="1" applyFill="1" applyBorder="1" applyAlignment="1">
      <alignment horizontal="left" vertical="center" indent="1"/>
    </xf>
    <xf numFmtId="0" fontId="24" fillId="0" borderId="0" xfId="2" applyFont="1" applyFill="1" applyBorder="1" applyAlignment="1">
      <alignment horizontal="left" vertical="center" wrapText="1" indent="1"/>
    </xf>
    <xf numFmtId="0" fontId="2" fillId="5" borderId="8" xfId="0" applyFont="1" applyFill="1" applyBorder="1" applyAlignment="1" applyProtection="1">
      <alignment horizontal="right" vertical="center" indent="1"/>
      <protection locked="0"/>
    </xf>
    <xf numFmtId="0" fontId="24" fillId="0" borderId="10" xfId="2" applyFont="1" applyFill="1" applyBorder="1" applyAlignment="1">
      <alignment vertical="center" wrapText="1"/>
    </xf>
    <xf numFmtId="0" fontId="24" fillId="0" borderId="0" xfId="1" applyFont="1" applyAlignment="1">
      <alignment vertical="center" wrapText="1"/>
    </xf>
    <xf numFmtId="0" fontId="2" fillId="0" borderId="16" xfId="0" applyFont="1" applyBorder="1" applyAlignment="1">
      <alignment horizontal="right" vertical="center" wrapText="1" indent="1"/>
    </xf>
    <xf numFmtId="0" fontId="26" fillId="0" borderId="13" xfId="2" applyFont="1" applyFill="1" applyBorder="1" applyAlignment="1" applyProtection="1">
      <alignment vertical="center" shrinkToFit="1"/>
      <protection locked="0"/>
    </xf>
    <xf numFmtId="0" fontId="24" fillId="0" borderId="0" xfId="1" applyFont="1" applyAlignment="1">
      <alignment horizontal="right" vertical="center"/>
    </xf>
    <xf numFmtId="0" fontId="14" fillId="3" borderId="24" xfId="1" applyFont="1" applyFill="1" applyBorder="1" applyAlignment="1">
      <alignment horizontal="right" vertical="center"/>
    </xf>
    <xf numFmtId="0" fontId="24" fillId="0" borderId="0" xfId="1" applyFont="1" applyAlignment="1">
      <alignment horizontal="right" vertical="center" indent="1"/>
    </xf>
    <xf numFmtId="177" fontId="2" fillId="5" borderId="37" xfId="0" applyNumberFormat="1" applyFont="1" applyFill="1" applyBorder="1" applyAlignment="1" applyProtection="1">
      <alignment horizontal="right" vertical="center" indent="1"/>
      <protection locked="0"/>
    </xf>
    <xf numFmtId="0" fontId="5" fillId="0" borderId="9" xfId="0" applyFont="1" applyBorder="1" applyAlignment="1">
      <alignment horizontal="right" vertical="center" indent="1"/>
    </xf>
    <xf numFmtId="0" fontId="39" fillId="0" borderId="0" xfId="0" applyFont="1" applyBorder="1" applyAlignment="1">
      <alignment vertical="center"/>
    </xf>
    <xf numFmtId="0" fontId="27" fillId="0" borderId="11" xfId="2" applyFont="1" applyFill="1" applyBorder="1" applyAlignment="1">
      <alignment vertical="center" wrapText="1" shrinkToFit="1"/>
    </xf>
    <xf numFmtId="177" fontId="2" fillId="5" borderId="64" xfId="0" applyNumberFormat="1" applyFont="1" applyFill="1" applyBorder="1" applyAlignment="1" applyProtection="1">
      <alignment horizontal="right" vertical="center" indent="1" shrinkToFit="1"/>
      <protection locked="0"/>
    </xf>
    <xf numFmtId="177" fontId="2" fillId="5" borderId="58" xfId="0" applyNumberFormat="1" applyFont="1" applyFill="1" applyBorder="1" applyAlignment="1" applyProtection="1">
      <alignment horizontal="right" vertical="center" indent="1" shrinkToFit="1"/>
      <protection locked="0"/>
    </xf>
    <xf numFmtId="177" fontId="2" fillId="5" borderId="8" xfId="0" applyNumberFormat="1" applyFont="1" applyFill="1" applyBorder="1" applyAlignment="1" applyProtection="1">
      <alignment horizontal="right" vertical="center" indent="1" shrinkToFit="1"/>
      <protection locked="0"/>
    </xf>
    <xf numFmtId="177" fontId="2" fillId="5" borderId="10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5" borderId="21" xfId="0" applyFont="1" applyFill="1" applyBorder="1" applyAlignment="1" applyProtection="1">
      <alignment horizontal="left" vertical="center" indent="1"/>
    </xf>
    <xf numFmtId="0" fontId="2" fillId="5" borderId="12" xfId="0" applyFont="1" applyFill="1" applyBorder="1" applyAlignment="1" applyProtection="1">
      <alignment horizontal="left" vertical="center" indent="1"/>
    </xf>
    <xf numFmtId="0" fontId="2" fillId="5" borderId="7" xfId="0" applyFont="1" applyFill="1" applyBorder="1" applyAlignment="1" applyProtection="1">
      <alignment horizontal="left" vertical="center" indent="1"/>
    </xf>
    <xf numFmtId="0" fontId="2" fillId="5" borderId="9" xfId="0" applyFont="1" applyFill="1" applyBorder="1" applyAlignment="1" applyProtection="1">
      <alignment horizontal="left" vertical="center" indent="1"/>
    </xf>
    <xf numFmtId="0" fontId="2" fillId="5" borderId="21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70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2" fillId="0" borderId="24" xfId="0" applyFont="1" applyBorder="1" applyAlignment="1">
      <alignment horizontal="right"/>
    </xf>
    <xf numFmtId="0" fontId="2" fillId="0" borderId="73" xfId="0" applyFont="1" applyBorder="1" applyAlignment="1">
      <alignment horizontal="right" vertical="center"/>
    </xf>
    <xf numFmtId="0" fontId="2" fillId="0" borderId="40" xfId="0" applyFont="1" applyBorder="1" applyAlignment="1">
      <alignment horizontal="right" vertical="center"/>
    </xf>
    <xf numFmtId="0" fontId="5" fillId="0" borderId="74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75" xfId="0" applyFont="1" applyBorder="1" applyAlignment="1">
      <alignment horizontal="right" vertical="center"/>
    </xf>
    <xf numFmtId="0" fontId="5" fillId="0" borderId="73" xfId="0" applyFont="1" applyBorder="1" applyAlignment="1">
      <alignment horizontal="right" vertical="center"/>
    </xf>
    <xf numFmtId="0" fontId="5" fillId="0" borderId="76" xfId="0" applyFont="1" applyBorder="1" applyAlignment="1">
      <alignment horizontal="right" vertical="center"/>
    </xf>
    <xf numFmtId="0" fontId="5" fillId="0" borderId="77" xfId="0" applyFont="1" applyBorder="1" applyAlignment="1">
      <alignment horizontal="right" vertical="center"/>
    </xf>
    <xf numFmtId="0" fontId="5" fillId="0" borderId="78" xfId="0" applyFont="1" applyBorder="1" applyAlignment="1">
      <alignment horizontal="right" vertical="center"/>
    </xf>
    <xf numFmtId="0" fontId="5" fillId="0" borderId="79" xfId="0" applyFont="1" applyBorder="1" applyAlignment="1">
      <alignment horizontal="right" vertical="center"/>
    </xf>
    <xf numFmtId="0" fontId="5" fillId="0" borderId="80" xfId="0" applyFont="1" applyBorder="1" applyAlignment="1">
      <alignment horizontal="right" vertical="center"/>
    </xf>
    <xf numFmtId="0" fontId="2" fillId="5" borderId="9" xfId="0" applyFont="1" applyFill="1" applyBorder="1" applyAlignment="1" applyProtection="1">
      <alignment horizontal="left" vertical="center" indent="1"/>
      <protection locked="0"/>
    </xf>
    <xf numFmtId="0" fontId="2" fillId="5" borderId="61" xfId="0" applyFont="1" applyFill="1" applyBorder="1" applyAlignment="1" applyProtection="1">
      <alignment horizontal="left" vertical="center" indent="1"/>
      <protection locked="0"/>
    </xf>
    <xf numFmtId="0" fontId="2" fillId="0" borderId="28" xfId="0" applyFont="1" applyBorder="1">
      <alignment vertical="center"/>
    </xf>
    <xf numFmtId="0" fontId="2" fillId="0" borderId="28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177" fontId="2" fillId="5" borderId="86" xfId="0" applyNumberFormat="1" applyFont="1" applyFill="1" applyBorder="1" applyAlignment="1" applyProtection="1">
      <alignment horizontal="right" vertical="center" indent="1" shrinkToFit="1"/>
      <protection locked="0"/>
    </xf>
    <xf numFmtId="0" fontId="5" fillId="0" borderId="29" xfId="0" applyFont="1" applyBorder="1" applyAlignment="1">
      <alignment horizontal="right" vertical="center"/>
    </xf>
    <xf numFmtId="0" fontId="10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46" fillId="0" borderId="2" xfId="0" applyNumberFormat="1" applyFont="1" applyBorder="1" applyAlignment="1">
      <alignment vertical="center" shrinkToFit="1"/>
    </xf>
    <xf numFmtId="177" fontId="47" fillId="0" borderId="2" xfId="0" applyNumberFormat="1" applyFont="1" applyBorder="1" applyAlignment="1">
      <alignment vertical="center" shrinkToFi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10" fillId="2" borderId="2" xfId="0" applyFont="1" applyFill="1" applyBorder="1" applyAlignment="1">
      <alignment vertical="center"/>
    </xf>
    <xf numFmtId="0" fontId="14" fillId="0" borderId="8" xfId="1" applyFont="1" applyBorder="1">
      <alignment vertical="center"/>
    </xf>
    <xf numFmtId="0" fontId="14" fillId="0" borderId="0" xfId="1" applyFont="1" applyBorder="1">
      <alignment vertical="center"/>
    </xf>
    <xf numFmtId="0" fontId="14" fillId="0" borderId="9" xfId="1" applyFont="1" applyBorder="1">
      <alignment vertical="center"/>
    </xf>
    <xf numFmtId="0" fontId="13" fillId="0" borderId="10" xfId="1" applyBorder="1">
      <alignment vertical="center"/>
    </xf>
    <xf numFmtId="0" fontId="13" fillId="0" borderId="11" xfId="1" applyBorder="1">
      <alignment vertical="center"/>
    </xf>
    <xf numFmtId="0" fontId="13" fillId="0" borderId="12" xfId="1" applyBorder="1">
      <alignment vertical="center"/>
    </xf>
    <xf numFmtId="0" fontId="7" fillId="0" borderId="0" xfId="0" applyFont="1" applyBorder="1">
      <alignment vertical="center"/>
    </xf>
    <xf numFmtId="0" fontId="2" fillId="2" borderId="89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6" fillId="2" borderId="81" xfId="0" applyFont="1" applyFill="1" applyBorder="1" applyAlignment="1">
      <alignment horizontal="center" vertical="center"/>
    </xf>
    <xf numFmtId="0" fontId="2" fillId="5" borderId="94" xfId="0" applyFont="1" applyFill="1" applyBorder="1" applyAlignment="1" applyProtection="1">
      <alignment horizontal="center" vertical="center"/>
      <protection locked="0"/>
    </xf>
    <xf numFmtId="0" fontId="2" fillId="0" borderId="95" xfId="0" applyFont="1" applyBorder="1">
      <alignment vertical="center"/>
    </xf>
    <xf numFmtId="0" fontId="6" fillId="0" borderId="0" xfId="0" applyFont="1" applyFill="1" applyBorder="1" applyAlignment="1">
      <alignment vertical="center"/>
    </xf>
    <xf numFmtId="0" fontId="40" fillId="0" borderId="13" xfId="0" applyNumberFormat="1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/>
    </xf>
    <xf numFmtId="177" fontId="13" fillId="0" borderId="11" xfId="0" applyNumberFormat="1" applyFont="1" applyFill="1" applyBorder="1" applyAlignment="1">
      <alignment vertical="center" shrinkToFit="1"/>
    </xf>
    <xf numFmtId="177" fontId="13" fillId="0" borderId="75" xfId="0" applyNumberFormat="1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177" fontId="46" fillId="0" borderId="10" xfId="0" applyNumberFormat="1" applyFont="1" applyBorder="1" applyAlignment="1">
      <alignment vertical="center" shrinkToFit="1"/>
    </xf>
    <xf numFmtId="177" fontId="47" fillId="0" borderId="10" xfId="0" applyNumberFormat="1" applyFont="1" applyBorder="1" applyAlignment="1">
      <alignment vertical="center" shrinkToFit="1"/>
    </xf>
    <xf numFmtId="0" fontId="6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28" xfId="0" applyFont="1" applyFill="1" applyBorder="1" applyAlignment="1">
      <alignment horizontal="left" vertical="center" indent="1"/>
    </xf>
    <xf numFmtId="0" fontId="2" fillId="2" borderId="96" xfId="0" applyFont="1" applyFill="1" applyBorder="1" applyAlignment="1">
      <alignment horizontal="center" vertical="center"/>
    </xf>
    <xf numFmtId="0" fontId="2" fillId="5" borderId="32" xfId="0" applyFont="1" applyFill="1" applyBorder="1" applyAlignment="1" applyProtection="1">
      <alignment horizontal="right" vertical="center" indent="1"/>
      <protection locked="0"/>
    </xf>
    <xf numFmtId="0" fontId="5" fillId="0" borderId="31" xfId="0" applyFont="1" applyBorder="1" applyAlignment="1">
      <alignment horizontal="right" vertical="center"/>
    </xf>
    <xf numFmtId="177" fontId="2" fillId="5" borderId="32" xfId="0" applyNumberFormat="1" applyFont="1" applyFill="1" applyBorder="1" applyAlignment="1" applyProtection="1">
      <alignment horizontal="right" vertical="center" indent="1" shrinkToFit="1"/>
      <protection locked="0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53" fillId="0" borderId="11" xfId="0" applyFont="1" applyFill="1" applyBorder="1" applyAlignment="1">
      <alignment vertical="center"/>
    </xf>
    <xf numFmtId="0" fontId="24" fillId="0" borderId="0" xfId="2" applyFont="1" applyBorder="1" applyAlignment="1">
      <alignment vertical="justify" wrapText="1"/>
    </xf>
    <xf numFmtId="0" fontId="18" fillId="0" borderId="43" xfId="1" applyFont="1" applyFill="1" applyBorder="1" applyAlignment="1">
      <alignment horizontal="left" vertical="center" wrapText="1"/>
    </xf>
    <xf numFmtId="0" fontId="18" fillId="0" borderId="28" xfId="1" applyFont="1" applyFill="1" applyBorder="1" applyAlignment="1">
      <alignment horizontal="left" vertical="center" wrapText="1"/>
    </xf>
    <xf numFmtId="0" fontId="18" fillId="0" borderId="29" xfId="1" applyFont="1" applyFill="1" applyBorder="1" applyAlignment="1">
      <alignment horizontal="left" vertical="center" wrapText="1"/>
    </xf>
    <xf numFmtId="0" fontId="21" fillId="0" borderId="8" xfId="1" applyFont="1" applyFill="1" applyBorder="1" applyAlignment="1">
      <alignment vertical="center" wrapText="1"/>
    </xf>
    <xf numFmtId="0" fontId="21" fillId="0" borderId="0" xfId="1" applyFont="1" applyFill="1" applyBorder="1" applyAlignment="1">
      <alignment vertical="center" wrapText="1"/>
    </xf>
    <xf numFmtId="0" fontId="21" fillId="0" borderId="9" xfId="1" applyFont="1" applyFill="1" applyBorder="1" applyAlignment="1">
      <alignment vertical="center" wrapText="1"/>
    </xf>
    <xf numFmtId="0" fontId="23" fillId="0" borderId="10" xfId="1" applyFont="1" applyFill="1" applyBorder="1" applyAlignment="1">
      <alignment horizontal="right" vertical="center" wrapText="1" indent="5"/>
    </xf>
    <xf numFmtId="0" fontId="20" fillId="0" borderId="11" xfId="1" applyFont="1" applyFill="1" applyBorder="1" applyAlignment="1">
      <alignment horizontal="right" vertical="center" wrapText="1" indent="5"/>
    </xf>
    <xf numFmtId="0" fontId="20" fillId="0" borderId="12" xfId="1" applyFont="1" applyFill="1" applyBorder="1" applyAlignment="1">
      <alignment horizontal="right" vertical="center" wrapText="1" indent="5"/>
    </xf>
    <xf numFmtId="0" fontId="19" fillId="0" borderId="5" xfId="1" applyFont="1" applyFill="1" applyBorder="1" applyAlignment="1">
      <alignment vertical="center" wrapText="1"/>
    </xf>
    <xf numFmtId="0" fontId="18" fillId="0" borderId="6" xfId="1" applyFont="1" applyFill="1" applyBorder="1" applyAlignment="1">
      <alignment vertical="center" wrapText="1"/>
    </xf>
    <xf numFmtId="0" fontId="18" fillId="0" borderId="7" xfId="1" applyFont="1" applyFill="1" applyBorder="1" applyAlignment="1">
      <alignment vertical="center" wrapText="1"/>
    </xf>
    <xf numFmtId="0" fontId="21" fillId="0" borderId="8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horizontal="left" vertical="center" wrapText="1"/>
    </xf>
    <xf numFmtId="0" fontId="21" fillId="0" borderId="9" xfId="1" applyFont="1" applyFill="1" applyBorder="1" applyAlignment="1">
      <alignment horizontal="left" vertical="center" wrapText="1"/>
    </xf>
    <xf numFmtId="0" fontId="20" fillId="0" borderId="11" xfId="1" applyFont="1" applyFill="1" applyBorder="1" applyAlignment="1">
      <alignment horizontal="left" vertical="center" wrapText="1"/>
    </xf>
    <xf numFmtId="0" fontId="17" fillId="0" borderId="44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49" fontId="17" fillId="0" borderId="0" xfId="1" applyNumberFormat="1" applyFont="1" applyFill="1" applyBorder="1" applyAlignment="1">
      <alignment vertical="center" wrapText="1"/>
    </xf>
    <xf numFmtId="49" fontId="17" fillId="0" borderId="40" xfId="1" applyNumberFormat="1" applyFont="1" applyFill="1" applyBorder="1" applyAlignment="1">
      <alignment vertical="center" wrapText="1"/>
    </xf>
    <xf numFmtId="0" fontId="20" fillId="0" borderId="0" xfId="1" applyFont="1" applyFill="1" applyBorder="1" applyAlignment="1">
      <alignment horizontal="left" vertical="center" wrapText="1"/>
    </xf>
    <xf numFmtId="0" fontId="15" fillId="3" borderId="42" xfId="1" applyFont="1" applyFill="1" applyBorder="1" applyAlignment="1">
      <alignment horizontal="left" vertical="center"/>
    </xf>
    <xf numFmtId="0" fontId="15" fillId="3" borderId="24" xfId="1" applyFont="1" applyFill="1" applyBorder="1" applyAlignment="1">
      <alignment horizontal="left" vertical="center"/>
    </xf>
    <xf numFmtId="0" fontId="15" fillId="3" borderId="57" xfId="1" applyFont="1" applyFill="1" applyBorder="1" applyAlignment="1">
      <alignment horizontal="left" vertical="center"/>
    </xf>
    <xf numFmtId="0" fontId="15" fillId="3" borderId="41" xfId="1" applyFont="1" applyFill="1" applyBorder="1" applyAlignment="1">
      <alignment horizontal="left" vertical="center"/>
    </xf>
    <xf numFmtId="0" fontId="14" fillId="3" borderId="41" xfId="1" applyFont="1" applyFill="1" applyBorder="1" applyAlignment="1">
      <alignment horizontal="left" vertical="center"/>
    </xf>
    <xf numFmtId="0" fontId="14" fillId="3" borderId="56" xfId="1" applyFont="1" applyFill="1" applyBorder="1" applyAlignment="1">
      <alignment horizontal="left" vertical="center"/>
    </xf>
    <xf numFmtId="49" fontId="17" fillId="0" borderId="62" xfId="1" applyNumberFormat="1" applyFont="1" applyFill="1" applyBorder="1" applyAlignment="1">
      <alignment horizontal="left" vertical="center"/>
    </xf>
    <xf numFmtId="49" fontId="17" fillId="0" borderId="63" xfId="1" applyNumberFormat="1" applyFont="1" applyFill="1" applyBorder="1" applyAlignment="1">
      <alignment horizontal="left" vertical="center"/>
    </xf>
    <xf numFmtId="0" fontId="24" fillId="0" borderId="0" xfId="2" applyAlignment="1">
      <alignment horizontal="center" vertical="center"/>
    </xf>
    <xf numFmtId="0" fontId="24" fillId="0" borderId="45" xfId="2" applyBorder="1" applyAlignment="1">
      <alignment horizontal="left" vertical="center" wrapText="1"/>
    </xf>
    <xf numFmtId="0" fontId="24" fillId="0" borderId="52" xfId="2" applyBorder="1" applyAlignment="1">
      <alignment horizontal="left" vertical="center"/>
    </xf>
    <xf numFmtId="0" fontId="24" fillId="0" borderId="46" xfId="2" applyBorder="1" applyAlignment="1">
      <alignment horizontal="left" vertical="center"/>
    </xf>
    <xf numFmtId="0" fontId="24" fillId="0" borderId="18" xfId="2" applyBorder="1" applyAlignment="1">
      <alignment horizontal="left" vertical="center"/>
    </xf>
    <xf numFmtId="0" fontId="24" fillId="0" borderId="59" xfId="2" applyBorder="1" applyAlignment="1">
      <alignment horizontal="left" vertical="center"/>
    </xf>
    <xf numFmtId="0" fontId="24" fillId="0" borderId="60" xfId="2" applyBorder="1" applyAlignment="1">
      <alignment horizontal="left" vertical="center"/>
    </xf>
    <xf numFmtId="0" fontId="24" fillId="0" borderId="48" xfId="2" applyBorder="1" applyAlignment="1">
      <alignment horizontal="left" vertical="center"/>
    </xf>
    <xf numFmtId="0" fontId="24" fillId="0" borderId="53" xfId="2" applyBorder="1" applyAlignment="1">
      <alignment horizontal="left" vertical="center"/>
    </xf>
    <xf numFmtId="0" fontId="24" fillId="0" borderId="49" xfId="2" applyBorder="1" applyAlignment="1">
      <alignment horizontal="left" vertical="center"/>
    </xf>
    <xf numFmtId="0" fontId="24" fillId="0" borderId="50" xfId="2" applyBorder="1" applyAlignment="1">
      <alignment horizontal="left" vertical="center"/>
    </xf>
    <xf numFmtId="0" fontId="24" fillId="0" borderId="54" xfId="2" applyBorder="1" applyAlignment="1">
      <alignment horizontal="left" vertical="center"/>
    </xf>
    <xf numFmtId="0" fontId="24" fillId="0" borderId="55" xfId="2" applyBorder="1" applyAlignment="1">
      <alignment horizontal="left" vertical="center"/>
    </xf>
    <xf numFmtId="0" fontId="45" fillId="5" borderId="11" xfId="4" applyFill="1" applyBorder="1" applyAlignment="1">
      <alignment horizontal="left" vertical="center" indent="3" shrinkToFit="1"/>
    </xf>
    <xf numFmtId="0" fontId="24" fillId="5" borderId="11" xfId="2" applyFont="1" applyFill="1" applyBorder="1" applyAlignment="1">
      <alignment horizontal="left" vertical="center" indent="3" shrinkToFit="1"/>
    </xf>
    <xf numFmtId="0" fontId="24" fillId="5" borderId="12" xfId="2" applyFont="1" applyFill="1" applyBorder="1" applyAlignment="1">
      <alignment horizontal="left" vertical="center" indent="3" shrinkToFit="1"/>
    </xf>
    <xf numFmtId="0" fontId="24" fillId="0" borderId="8" xfId="2" applyFont="1" applyFill="1" applyBorder="1" applyAlignment="1">
      <alignment horizontal="right" vertical="center"/>
    </xf>
    <xf numFmtId="0" fontId="24" fillId="0" borderId="0" xfId="2" applyFont="1" applyFill="1" applyBorder="1" applyAlignment="1">
      <alignment horizontal="right" vertical="center"/>
    </xf>
    <xf numFmtId="0" fontId="26" fillId="0" borderId="0" xfId="2" applyFont="1" applyFill="1" applyBorder="1" applyAlignment="1">
      <alignment horizontal="center" vertical="center"/>
    </xf>
    <xf numFmtId="0" fontId="24" fillId="0" borderId="0" xfId="2" applyBorder="1" applyAlignment="1">
      <alignment horizontal="distributed" vertical="center" indent="1"/>
    </xf>
    <xf numFmtId="176" fontId="24" fillId="0" borderId="0" xfId="2" applyNumberFormat="1" applyFont="1" applyFill="1" applyBorder="1" applyAlignment="1">
      <alignment horizontal="distributed" vertical="center" indent="1"/>
    </xf>
    <xf numFmtId="0" fontId="24" fillId="0" borderId="0" xfId="2" applyNumberFormat="1" applyFont="1" applyFill="1" applyBorder="1" applyAlignment="1">
      <alignment horizontal="left" vertical="center"/>
    </xf>
    <xf numFmtId="0" fontId="24" fillId="0" borderId="0" xfId="2" applyNumberFormat="1" applyFill="1" applyBorder="1" applyAlignment="1">
      <alignment horizontal="left" vertical="center"/>
    </xf>
    <xf numFmtId="0" fontId="26" fillId="4" borderId="11" xfId="2" applyFont="1" applyFill="1" applyBorder="1" applyAlignment="1" applyProtection="1">
      <alignment horizontal="distributed" vertical="center" indent="2" shrinkToFit="1"/>
      <protection locked="0"/>
    </xf>
    <xf numFmtId="0" fontId="26" fillId="0" borderId="11" xfId="2" applyFont="1" applyFill="1" applyBorder="1" applyAlignment="1">
      <alignment horizontal="center" vertical="center" shrinkToFit="1"/>
    </xf>
    <xf numFmtId="0" fontId="26" fillId="4" borderId="13" xfId="2" applyFont="1" applyFill="1" applyBorder="1" applyAlignment="1" applyProtection="1">
      <alignment horizontal="distributed" vertical="distributed" shrinkToFit="1"/>
      <protection locked="0"/>
    </xf>
    <xf numFmtId="0" fontId="24" fillId="0" borderId="2" xfId="2" applyFill="1" applyBorder="1" applyAlignment="1">
      <alignment horizontal="left" vertical="center"/>
    </xf>
    <xf numFmtId="0" fontId="24" fillId="0" borderId="13" xfId="2" applyFill="1" applyBorder="1" applyAlignment="1">
      <alignment horizontal="left" vertical="center"/>
    </xf>
    <xf numFmtId="0" fontId="24" fillId="0" borderId="3" xfId="2" applyFill="1" applyBorder="1" applyAlignment="1">
      <alignment horizontal="left" vertical="center"/>
    </xf>
    <xf numFmtId="0" fontId="24" fillId="0" borderId="2" xfId="2" applyFont="1" applyFill="1" applyBorder="1" applyAlignment="1">
      <alignment horizontal="center" vertical="center"/>
    </xf>
    <xf numFmtId="0" fontId="24" fillId="0" borderId="13" xfId="2" applyFont="1" applyFill="1" applyBorder="1" applyAlignment="1">
      <alignment horizontal="center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 shrinkToFit="1"/>
    </xf>
    <xf numFmtId="0" fontId="24" fillId="0" borderId="13" xfId="2" applyFont="1" applyFill="1" applyBorder="1" applyAlignment="1">
      <alignment horizontal="center" vertical="center" shrinkToFit="1"/>
    </xf>
    <xf numFmtId="0" fontId="24" fillId="0" borderId="3" xfId="2" applyFont="1" applyFill="1" applyBorder="1" applyAlignment="1">
      <alignment horizontal="center" vertical="center" shrinkToFit="1"/>
    </xf>
    <xf numFmtId="38" fontId="33" fillId="0" borderId="2" xfId="3" applyFont="1" applyFill="1" applyBorder="1" applyAlignment="1">
      <alignment horizontal="center" vertical="center"/>
    </xf>
    <xf numFmtId="38" fontId="33" fillId="0" borderId="13" xfId="3" applyFont="1" applyFill="1" applyBorder="1" applyAlignment="1">
      <alignment horizontal="center" vertical="center"/>
    </xf>
    <xf numFmtId="38" fontId="33" fillId="0" borderId="3" xfId="3" applyFont="1" applyFill="1" applyBorder="1" applyAlignment="1">
      <alignment horizontal="center" vertical="center"/>
    </xf>
    <xf numFmtId="0" fontId="24" fillId="0" borderId="14" xfId="2" applyFill="1" applyBorder="1" applyAlignment="1">
      <alignment horizontal="left" vertical="center"/>
    </xf>
    <xf numFmtId="0" fontId="24" fillId="0" borderId="51" xfId="2" applyFill="1" applyBorder="1" applyAlignment="1">
      <alignment horizontal="left" vertical="center"/>
    </xf>
    <xf numFmtId="0" fontId="24" fillId="0" borderId="47" xfId="2" applyFill="1" applyBorder="1" applyAlignment="1">
      <alignment horizontal="left" vertical="center"/>
    </xf>
    <xf numFmtId="0" fontId="24" fillId="0" borderId="45" xfId="2" applyFill="1" applyBorder="1" applyAlignment="1">
      <alignment horizontal="left" vertical="center"/>
    </xf>
    <xf numFmtId="0" fontId="24" fillId="0" borderId="52" xfId="2" applyFill="1" applyBorder="1" applyAlignment="1">
      <alignment horizontal="left" vertical="center"/>
    </xf>
    <xf numFmtId="0" fontId="24" fillId="0" borderId="46" xfId="2" applyFill="1" applyBorder="1" applyAlignment="1">
      <alignment horizontal="left" vertical="center"/>
    </xf>
    <xf numFmtId="0" fontId="24" fillId="0" borderId="48" xfId="2" applyFill="1" applyBorder="1" applyAlignment="1">
      <alignment horizontal="left" vertical="center"/>
    </xf>
    <xf numFmtId="0" fontId="24" fillId="0" borderId="53" xfId="2" applyFill="1" applyBorder="1" applyAlignment="1">
      <alignment horizontal="left" vertical="center"/>
    </xf>
    <xf numFmtId="0" fontId="24" fillId="0" borderId="49" xfId="2" applyFill="1" applyBorder="1" applyAlignment="1">
      <alignment horizontal="left" vertical="center"/>
    </xf>
    <xf numFmtId="0" fontId="24" fillId="0" borderId="50" xfId="2" applyFill="1" applyBorder="1" applyAlignment="1">
      <alignment horizontal="left" vertical="center"/>
    </xf>
    <xf numFmtId="0" fontId="24" fillId="0" borderId="54" xfId="2" applyFill="1" applyBorder="1" applyAlignment="1">
      <alignment horizontal="left" vertical="center"/>
    </xf>
    <xf numFmtId="0" fontId="24" fillId="0" borderId="55" xfId="2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 indent="1"/>
    </xf>
    <xf numFmtId="0" fontId="24" fillId="0" borderId="0" xfId="2" applyFont="1" applyFill="1" applyBorder="1" applyAlignment="1">
      <alignment horizontal="left" vertical="center" indent="1"/>
    </xf>
    <xf numFmtId="0" fontId="24" fillId="0" borderId="9" xfId="2" applyFont="1" applyFill="1" applyBorder="1" applyAlignment="1">
      <alignment horizontal="left" vertical="center" indent="1"/>
    </xf>
    <xf numFmtId="0" fontId="24" fillId="5" borderId="0" xfId="2" applyFont="1" applyFill="1" applyBorder="1" applyAlignment="1">
      <alignment horizontal="left" vertical="center" indent="3" shrinkToFit="1"/>
    </xf>
    <xf numFmtId="0" fontId="24" fillId="5" borderId="9" xfId="2" applyFont="1" applyFill="1" applyBorder="1" applyAlignment="1">
      <alignment horizontal="left" vertical="center" indent="3" shrinkToFit="1"/>
    </xf>
    <xf numFmtId="0" fontId="24" fillId="0" borderId="11" xfId="2" applyFont="1" applyFill="1" applyBorder="1" applyAlignment="1">
      <alignment vertical="center" wrapText="1"/>
    </xf>
    <xf numFmtId="0" fontId="24" fillId="0" borderId="5" xfId="2" applyFill="1" applyBorder="1" applyAlignment="1">
      <alignment horizontal="left" vertical="center"/>
    </xf>
    <xf numFmtId="0" fontId="24" fillId="0" borderId="6" xfId="2" applyFill="1" applyBorder="1" applyAlignment="1">
      <alignment horizontal="left" vertical="center"/>
    </xf>
    <xf numFmtId="0" fontId="24" fillId="0" borderId="7" xfId="2" applyFill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 wrapText="1" indent="1"/>
    </xf>
    <xf numFmtId="0" fontId="24" fillId="0" borderId="5" xfId="2" applyFont="1" applyFill="1" applyBorder="1" applyAlignment="1">
      <alignment horizontal="right" vertical="center"/>
    </xf>
    <xf numFmtId="0" fontId="24" fillId="0" borderId="6" xfId="2" applyFont="1" applyFill="1" applyBorder="1" applyAlignment="1">
      <alignment horizontal="right" vertical="center"/>
    </xf>
    <xf numFmtId="0" fontId="24" fillId="0" borderId="6" xfId="2" applyFont="1" applyFill="1" applyBorder="1" applyAlignment="1">
      <alignment horizontal="left" vertical="center" indent="3" shrinkToFit="1"/>
    </xf>
    <xf numFmtId="0" fontId="24" fillId="0" borderId="7" xfId="2" applyFont="1" applyFill="1" applyBorder="1" applyAlignment="1">
      <alignment horizontal="left" vertical="center" indent="3" shrinkToFit="1"/>
    </xf>
    <xf numFmtId="0" fontId="24" fillId="0" borderId="10" xfId="2" applyFont="1" applyFill="1" applyBorder="1" applyAlignment="1">
      <alignment horizontal="left" vertical="center" wrapText="1" indent="1"/>
    </xf>
    <xf numFmtId="0" fontId="24" fillId="0" borderId="11" xfId="2" applyFont="1" applyFill="1" applyBorder="1" applyAlignment="1">
      <alignment horizontal="left" vertical="center" indent="1"/>
    </xf>
    <xf numFmtId="0" fontId="24" fillId="0" borderId="12" xfId="2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177" fontId="2" fillId="5" borderId="58" xfId="0" applyNumberFormat="1" applyFont="1" applyFill="1" applyBorder="1" applyAlignment="1" applyProtection="1">
      <alignment horizontal="right" vertical="center"/>
      <protection locked="0"/>
    </xf>
    <xf numFmtId="177" fontId="2" fillId="5" borderId="10" xfId="0" applyNumberFormat="1" applyFont="1" applyFill="1" applyBorder="1" applyAlignment="1" applyProtection="1">
      <alignment horizontal="right" vertical="center"/>
      <protection locked="0"/>
    </xf>
    <xf numFmtId="178" fontId="2" fillId="5" borderId="58" xfId="0" applyNumberFormat="1" applyFont="1" applyFill="1" applyBorder="1" applyAlignment="1" applyProtection="1">
      <alignment horizontal="right" vertical="center" indent="1"/>
      <protection locked="0"/>
    </xf>
    <xf numFmtId="178" fontId="2" fillId="5" borderId="10" xfId="0" applyNumberFormat="1" applyFont="1" applyFill="1" applyBorder="1" applyAlignment="1" applyProtection="1">
      <alignment horizontal="right" vertical="center" indent="1"/>
      <protection locked="0"/>
    </xf>
    <xf numFmtId="178" fontId="2" fillId="5" borderId="20" xfId="0" applyNumberFormat="1" applyFont="1" applyFill="1" applyBorder="1" applyAlignment="1" applyProtection="1">
      <alignment horizontal="right" vertical="center" indent="1"/>
      <protection locked="0"/>
    </xf>
    <xf numFmtId="177" fontId="2" fillId="5" borderId="58" xfId="0" applyNumberFormat="1" applyFont="1" applyFill="1" applyBorder="1" applyAlignment="1" applyProtection="1">
      <alignment horizontal="right" vertical="center" shrinkToFit="1"/>
      <protection locked="0"/>
    </xf>
    <xf numFmtId="177" fontId="2" fillId="5" borderId="20" xfId="0" applyNumberFormat="1" applyFont="1" applyFill="1" applyBorder="1" applyAlignment="1" applyProtection="1">
      <alignment horizontal="right" vertical="center" shrinkToFit="1"/>
      <protection locked="0"/>
    </xf>
    <xf numFmtId="177" fontId="2" fillId="5" borderId="8" xfId="0" applyNumberFormat="1" applyFont="1" applyFill="1" applyBorder="1" applyAlignment="1" applyProtection="1">
      <alignment horizontal="right" vertical="center"/>
      <protection locked="0"/>
    </xf>
    <xf numFmtId="178" fontId="2" fillId="5" borderId="5" xfId="0" applyNumberFormat="1" applyFont="1" applyFill="1" applyBorder="1" applyAlignment="1" applyProtection="1">
      <alignment horizontal="right" vertical="center" indent="1"/>
      <protection locked="0"/>
    </xf>
    <xf numFmtId="178" fontId="2" fillId="5" borderId="8" xfId="0" applyNumberFormat="1" applyFont="1" applyFill="1" applyBorder="1" applyAlignment="1" applyProtection="1">
      <alignment horizontal="right" vertical="center" indent="1"/>
      <protection locked="0"/>
    </xf>
    <xf numFmtId="177" fontId="2" fillId="5" borderId="20" xfId="0" applyNumberFormat="1" applyFont="1" applyFill="1" applyBorder="1" applyAlignment="1" applyProtection="1">
      <alignment horizontal="right" vertical="center"/>
      <protection locked="0"/>
    </xf>
    <xf numFmtId="0" fontId="39" fillId="0" borderId="0" xfId="0" applyFont="1" applyBorder="1" applyAlignment="1">
      <alignment horizontal="center" vertical="center" shrinkToFit="1"/>
    </xf>
    <xf numFmtId="177" fontId="2" fillId="5" borderId="5" xfId="0" applyNumberFormat="1" applyFont="1" applyFill="1" applyBorder="1" applyAlignment="1" applyProtection="1">
      <alignment horizontal="right" vertical="center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right"/>
    </xf>
    <xf numFmtId="0" fontId="9" fillId="0" borderId="31" xfId="0" applyFont="1" applyBorder="1" applyAlignment="1">
      <alignment horizontal="right"/>
    </xf>
    <xf numFmtId="0" fontId="9" fillId="0" borderId="32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77" fontId="2" fillId="5" borderId="5" xfId="0" applyNumberFormat="1" applyFont="1" applyFill="1" applyBorder="1" applyAlignment="1" applyProtection="1">
      <alignment horizontal="right" vertical="center" shrinkToFit="1"/>
      <protection locked="0"/>
    </xf>
    <xf numFmtId="177" fontId="2" fillId="5" borderId="8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left" vertical="top" wrapText="1"/>
    </xf>
    <xf numFmtId="0" fontId="54" fillId="2" borderId="84" xfId="0" applyFont="1" applyFill="1" applyBorder="1" applyAlignment="1">
      <alignment horizontal="center" vertical="center" textRotation="255" shrinkToFit="1"/>
    </xf>
    <xf numFmtId="0" fontId="54" fillId="2" borderId="69" xfId="0" applyFont="1" applyFill="1" applyBorder="1" applyAlignment="1">
      <alignment horizontal="center" vertical="center" textRotation="255" shrinkToFit="1"/>
    </xf>
    <xf numFmtId="0" fontId="54" fillId="2" borderId="30" xfId="0" applyFont="1" applyFill="1" applyBorder="1" applyAlignment="1">
      <alignment horizontal="center" vertical="center" textRotation="255" shrinkToFit="1"/>
    </xf>
    <xf numFmtId="0" fontId="10" fillId="2" borderId="23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textRotation="255" shrinkToFit="1"/>
    </xf>
    <xf numFmtId="0" fontId="3" fillId="2" borderId="9" xfId="0" applyFont="1" applyFill="1" applyBorder="1" applyAlignment="1">
      <alignment horizontal="center" vertical="center" textRotation="255" shrinkToFit="1"/>
    </xf>
    <xf numFmtId="0" fontId="3" fillId="2" borderId="12" xfId="0" applyFont="1" applyFill="1" applyBorder="1" applyAlignment="1">
      <alignment horizontal="center" vertical="center" textRotation="255" shrinkToFit="1"/>
    </xf>
    <xf numFmtId="0" fontId="2" fillId="5" borderId="5" xfId="0" applyFont="1" applyFill="1" applyBorder="1" applyAlignment="1">
      <alignment horizontal="left" vertical="center" shrinkToFit="1"/>
    </xf>
    <xf numFmtId="0" fontId="2" fillId="5" borderId="6" xfId="0" applyFont="1" applyFill="1" applyBorder="1" applyAlignment="1">
      <alignment horizontal="left" vertical="center" shrinkToFit="1"/>
    </xf>
    <xf numFmtId="0" fontId="2" fillId="5" borderId="7" xfId="0" applyFont="1" applyFill="1" applyBorder="1" applyAlignment="1">
      <alignment horizontal="left" vertical="center" shrinkToFit="1"/>
    </xf>
    <xf numFmtId="0" fontId="2" fillId="5" borderId="58" xfId="0" applyFont="1" applyFill="1" applyBorder="1" applyAlignment="1">
      <alignment horizontal="left" vertical="center" shrinkToFit="1"/>
    </xf>
    <xf numFmtId="0" fontId="2" fillId="5" borderId="67" xfId="0" applyFont="1" applyFill="1" applyBorder="1" applyAlignment="1">
      <alignment horizontal="left" vertical="center" shrinkToFit="1"/>
    </xf>
    <xf numFmtId="0" fontId="2" fillId="5" borderId="68" xfId="0" applyFont="1" applyFill="1" applyBorder="1" applyAlignment="1">
      <alignment horizontal="left" vertical="center" shrinkToFit="1"/>
    </xf>
    <xf numFmtId="0" fontId="2" fillId="5" borderId="64" xfId="0" applyFont="1" applyFill="1" applyBorder="1" applyAlignment="1" applyProtection="1">
      <alignment horizontal="left" vertical="center" wrapText="1"/>
      <protection locked="0"/>
    </xf>
    <xf numFmtId="0" fontId="2" fillId="5" borderId="65" xfId="0" applyFont="1" applyFill="1" applyBorder="1" applyAlignment="1" applyProtection="1">
      <alignment horizontal="left" vertical="center" wrapText="1"/>
      <protection locked="0"/>
    </xf>
    <xf numFmtId="0" fontId="2" fillId="5" borderId="66" xfId="0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>
      <alignment horizontal="center" vertical="center" textRotation="255" shrinkToFit="1"/>
    </xf>
    <xf numFmtId="0" fontId="2" fillId="5" borderId="86" xfId="0" applyFont="1" applyFill="1" applyBorder="1" applyAlignment="1" applyProtection="1">
      <alignment horizontal="left" vertical="center" wrapText="1"/>
      <protection locked="0"/>
    </xf>
    <xf numFmtId="0" fontId="2" fillId="5" borderId="87" xfId="0" applyFont="1" applyFill="1" applyBorder="1" applyAlignment="1" applyProtection="1">
      <alignment horizontal="left" vertical="center" wrapText="1"/>
      <protection locked="0"/>
    </xf>
    <xf numFmtId="0" fontId="2" fillId="5" borderId="88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34" xfId="0" applyFont="1" applyFill="1" applyBorder="1" applyAlignment="1">
      <alignment horizontal="center" vertical="center" textRotation="255"/>
    </xf>
    <xf numFmtId="0" fontId="3" fillId="2" borderId="33" xfId="0" applyFont="1" applyFill="1" applyBorder="1" applyAlignment="1">
      <alignment horizontal="center" vertical="center" textRotation="255" shrinkToFit="1"/>
    </xf>
    <xf numFmtId="0" fontId="3" fillId="2" borderId="34" xfId="0" applyFont="1" applyFill="1" applyBorder="1" applyAlignment="1">
      <alignment horizontal="center" vertical="center" textRotation="255" shrinkToFit="1"/>
    </xf>
    <xf numFmtId="0" fontId="3" fillId="2" borderId="4" xfId="0" applyFont="1" applyFill="1" applyBorder="1" applyAlignment="1">
      <alignment horizontal="center" vertical="center" textRotation="255" shrinkToFit="1"/>
    </xf>
    <xf numFmtId="0" fontId="3" fillId="0" borderId="33" xfId="0" applyFont="1" applyBorder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2" fillId="5" borderId="35" xfId="0" applyFont="1" applyFill="1" applyBorder="1" applyAlignment="1" applyProtection="1">
      <alignment horizontal="left" vertical="center" indent="1"/>
    </xf>
    <xf numFmtId="0" fontId="2" fillId="5" borderId="36" xfId="0" applyFont="1" applyFill="1" applyBorder="1" applyAlignment="1" applyProtection="1">
      <alignment horizontal="left" vertical="center" indent="1"/>
    </xf>
    <xf numFmtId="0" fontId="2" fillId="5" borderId="10" xfId="0" applyFont="1" applyFill="1" applyBorder="1" applyAlignment="1" applyProtection="1">
      <alignment horizontal="left" vertical="center" indent="1"/>
    </xf>
    <xf numFmtId="0" fontId="2" fillId="5" borderId="12" xfId="0" applyFont="1" applyFill="1" applyBorder="1" applyAlignment="1" applyProtection="1">
      <alignment horizontal="left" vertical="center" indent="1"/>
    </xf>
    <xf numFmtId="0" fontId="3" fillId="0" borderId="34" xfId="0" applyFont="1" applyBorder="1" applyAlignment="1">
      <alignment horizontal="center" vertical="center" textRotation="255" shrinkToFit="1"/>
    </xf>
    <xf numFmtId="0" fontId="2" fillId="5" borderId="20" xfId="0" applyFont="1" applyFill="1" applyBorder="1" applyAlignment="1" applyProtection="1">
      <alignment horizontal="left" vertical="center" indent="1"/>
    </xf>
    <xf numFmtId="0" fontId="2" fillId="5" borderId="21" xfId="0" applyFont="1" applyFill="1" applyBorder="1" applyAlignment="1" applyProtection="1">
      <alignment horizontal="left" vertical="center" indent="1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0" fontId="2" fillId="5" borderId="13" xfId="0" applyFont="1" applyFill="1" applyBorder="1" applyAlignment="1" applyProtection="1">
      <alignment horizontal="left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0" fontId="2" fillId="2" borderId="92" xfId="0" applyFont="1" applyFill="1" applyBorder="1" applyAlignment="1">
      <alignment horizontal="center" vertical="center" shrinkToFit="1"/>
    </xf>
    <xf numFmtId="0" fontId="2" fillId="2" borderId="93" xfId="0" applyFont="1" applyFill="1" applyBorder="1" applyAlignment="1">
      <alignment horizontal="center" vertical="center" shrinkToFit="1"/>
    </xf>
    <xf numFmtId="0" fontId="2" fillId="2" borderId="83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91" xfId="0" applyFont="1" applyFill="1" applyBorder="1" applyAlignment="1">
      <alignment horizontal="center" vertical="center" wrapText="1"/>
    </xf>
    <xf numFmtId="177" fontId="2" fillId="5" borderId="58" xfId="0" applyNumberFormat="1" applyFont="1" applyFill="1" applyBorder="1" applyAlignment="1" applyProtection="1">
      <alignment horizontal="right" vertical="center" indent="1" shrinkToFit="1"/>
      <protection locked="0"/>
    </xf>
    <xf numFmtId="177" fontId="2" fillId="5" borderId="8" xfId="0" applyNumberFormat="1" applyFont="1" applyFill="1" applyBorder="1" applyAlignment="1" applyProtection="1">
      <alignment horizontal="right" vertical="center" indent="1" shrinkToFit="1"/>
      <protection locked="0"/>
    </xf>
    <xf numFmtId="177" fontId="2" fillId="5" borderId="20" xfId="0" applyNumberFormat="1" applyFont="1" applyFill="1" applyBorder="1" applyAlignment="1" applyProtection="1">
      <alignment horizontal="right" vertical="center" indent="1" shrinkToFit="1"/>
      <protection locked="0"/>
    </xf>
    <xf numFmtId="0" fontId="52" fillId="2" borderId="84" xfId="0" applyFont="1" applyFill="1" applyBorder="1" applyAlignment="1">
      <alignment horizontal="center" vertical="center" textRotation="255"/>
    </xf>
    <xf numFmtId="0" fontId="3" fillId="2" borderId="69" xfId="0" applyFont="1" applyFill="1" applyBorder="1" applyAlignment="1">
      <alignment horizontal="center" vertical="center" textRotation="255"/>
    </xf>
    <xf numFmtId="0" fontId="3" fillId="2" borderId="85" xfId="0" applyFont="1" applyFill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177" fontId="2" fillId="5" borderId="5" xfId="0" applyNumberFormat="1" applyFont="1" applyFill="1" applyBorder="1" applyAlignment="1" applyProtection="1">
      <alignment horizontal="right" vertical="center" indent="1" shrinkToFit="1"/>
      <protection locked="0"/>
    </xf>
    <xf numFmtId="177" fontId="2" fillId="5" borderId="10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1" xfId="0" applyFont="1" applyBorder="1" applyAlignment="1">
      <alignment horizontal="center" vertical="center" textRotation="255" wrapText="1"/>
    </xf>
    <xf numFmtId="0" fontId="2" fillId="2" borderId="92" xfId="0" applyFont="1" applyFill="1" applyBorder="1" applyAlignment="1">
      <alignment horizontal="center" vertical="center"/>
    </xf>
    <xf numFmtId="0" fontId="2" fillId="2" borderId="93" xfId="0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 vertical="center"/>
    </xf>
    <xf numFmtId="0" fontId="2" fillId="2" borderId="81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/>
    </xf>
    <xf numFmtId="0" fontId="2" fillId="2" borderId="82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2" fillId="2" borderId="72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44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 textRotation="255"/>
    </xf>
    <xf numFmtId="0" fontId="2" fillId="2" borderId="9" xfId="0" applyFont="1" applyFill="1" applyBorder="1" applyAlignment="1">
      <alignment horizontal="center" vertical="center" textRotation="255"/>
    </xf>
    <xf numFmtId="0" fontId="2" fillId="2" borderId="43" xfId="0" applyFont="1" applyFill="1" applyBorder="1" applyAlignment="1">
      <alignment horizontal="center" vertical="center" textRotation="255"/>
    </xf>
    <xf numFmtId="0" fontId="2" fillId="2" borderId="28" xfId="0" applyFont="1" applyFill="1" applyBorder="1" applyAlignment="1">
      <alignment horizontal="center" vertical="center" textRotation="255"/>
    </xf>
    <xf numFmtId="0" fontId="2" fillId="2" borderId="31" xfId="0" applyFont="1" applyFill="1" applyBorder="1" applyAlignment="1">
      <alignment horizontal="center" vertical="center" textRotation="255"/>
    </xf>
    <xf numFmtId="0" fontId="2" fillId="5" borderId="0" xfId="0" applyFont="1" applyFill="1" applyBorder="1" applyAlignment="1" applyProtection="1">
      <alignment horizontal="left" vertical="center" indent="1"/>
    </xf>
    <xf numFmtId="0" fontId="2" fillId="5" borderId="7" xfId="0" applyFont="1" applyFill="1" applyBorder="1" applyAlignment="1" applyProtection="1">
      <alignment horizontal="left" vertical="center" indent="1"/>
    </xf>
    <xf numFmtId="0" fontId="2" fillId="5" borderId="39" xfId="0" applyFont="1" applyFill="1" applyBorder="1" applyAlignment="1" applyProtection="1">
      <alignment horizontal="left" vertical="center" indent="1"/>
    </xf>
    <xf numFmtId="0" fontId="2" fillId="5" borderId="38" xfId="0" applyFont="1" applyFill="1" applyBorder="1" applyAlignment="1" applyProtection="1">
      <alignment horizontal="left" vertical="center" indent="1"/>
    </xf>
    <xf numFmtId="0" fontId="2" fillId="5" borderId="9" xfId="0" applyFont="1" applyFill="1" applyBorder="1" applyAlignment="1" applyProtection="1">
      <alignment horizontal="left" vertical="center" indent="1"/>
    </xf>
    <xf numFmtId="0" fontId="2" fillId="5" borderId="32" xfId="0" applyFont="1" applyFill="1" applyBorder="1" applyAlignment="1" applyProtection="1">
      <alignment horizontal="left" vertical="center" indent="1"/>
      <protection locked="0"/>
    </xf>
    <xf numFmtId="0" fontId="2" fillId="5" borderId="31" xfId="0" applyFont="1" applyFill="1" applyBorder="1" applyAlignment="1" applyProtection="1">
      <alignment horizontal="left" vertical="center" indent="1"/>
      <protection locked="0"/>
    </xf>
    <xf numFmtId="0" fontId="3" fillId="2" borderId="30" xfId="0" applyFont="1" applyFill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179" fontId="37" fillId="0" borderId="13" xfId="3" applyNumberFormat="1" applyFont="1" applyFill="1" applyBorder="1" applyAlignment="1">
      <alignment horizontal="center" vertical="center" shrinkToFit="1"/>
    </xf>
    <xf numFmtId="0" fontId="22" fillId="0" borderId="13" xfId="1" applyFont="1" applyBorder="1" applyAlignment="1">
      <alignment horizontal="left" vertical="center"/>
    </xf>
    <xf numFmtId="0" fontId="22" fillId="0" borderId="3" xfId="1" applyFont="1" applyBorder="1" applyAlignment="1">
      <alignment horizontal="left" vertical="center"/>
    </xf>
    <xf numFmtId="0" fontId="24" fillId="0" borderId="2" xfId="1" applyFont="1" applyFill="1" applyBorder="1" applyAlignment="1">
      <alignment horizontal="left" vertical="center" wrapText="1"/>
    </xf>
    <xf numFmtId="0" fontId="24" fillId="0" borderId="13" xfId="1" applyFont="1" applyFill="1" applyBorder="1" applyAlignment="1">
      <alignment horizontal="left" vertical="center" wrapText="1"/>
    </xf>
    <xf numFmtId="0" fontId="24" fillId="0" borderId="3" xfId="1" applyFont="1" applyFill="1" applyBorder="1" applyAlignment="1">
      <alignment horizontal="left" vertical="center" wrapText="1"/>
    </xf>
    <xf numFmtId="179" fontId="38" fillId="0" borderId="13" xfId="3" applyNumberFormat="1" applyFont="1" applyFill="1" applyBorder="1" applyAlignment="1">
      <alignment horizontal="center" vertical="center" shrinkToFit="1"/>
    </xf>
    <xf numFmtId="0" fontId="22" fillId="0" borderId="2" xfId="1" applyFont="1" applyFill="1" applyBorder="1" applyAlignment="1">
      <alignment horizontal="left" vertical="center" wrapText="1"/>
    </xf>
    <xf numFmtId="0" fontId="22" fillId="0" borderId="13" xfId="1" applyFont="1" applyFill="1" applyBorder="1" applyAlignment="1">
      <alignment horizontal="left" vertical="center" wrapText="1"/>
    </xf>
    <xf numFmtId="0" fontId="22" fillId="0" borderId="3" xfId="1" applyFont="1" applyFill="1" applyBorder="1" applyAlignment="1">
      <alignment horizontal="left" vertical="center" wrapText="1"/>
    </xf>
    <xf numFmtId="0" fontId="24" fillId="0" borderId="2" xfId="1" applyFont="1" applyBorder="1" applyAlignment="1">
      <alignment horizontal="distributed" vertical="center" indent="3"/>
    </xf>
    <xf numFmtId="0" fontId="24" fillId="0" borderId="13" xfId="1" applyFont="1" applyBorder="1" applyAlignment="1">
      <alignment horizontal="distributed" vertical="center" indent="3"/>
    </xf>
    <xf numFmtId="0" fontId="24" fillId="0" borderId="3" xfId="1" applyFont="1" applyBorder="1" applyAlignment="1">
      <alignment horizontal="distributed" vertical="center" indent="3"/>
    </xf>
    <xf numFmtId="0" fontId="24" fillId="0" borderId="2" xfId="1" applyFont="1" applyBorder="1" applyAlignment="1">
      <alignment horizontal="distributed" vertical="center" indent="2"/>
    </xf>
    <xf numFmtId="0" fontId="24" fillId="0" borderId="13" xfId="1" applyFont="1" applyBorder="1" applyAlignment="1">
      <alignment horizontal="distributed" vertical="center" indent="2"/>
    </xf>
    <xf numFmtId="0" fontId="29" fillId="0" borderId="13" xfId="1" applyFont="1" applyBorder="1" applyAlignment="1">
      <alignment horizontal="distributed" vertical="center" indent="2"/>
    </xf>
    <xf numFmtId="0" fontId="29" fillId="0" borderId="3" xfId="1" applyFont="1" applyBorder="1" applyAlignment="1">
      <alignment horizontal="distributed" vertical="center" indent="2"/>
    </xf>
    <xf numFmtId="0" fontId="24" fillId="0" borderId="2" xfId="1" applyFont="1" applyBorder="1" applyAlignment="1">
      <alignment horizontal="distributed" vertical="center" indent="4"/>
    </xf>
    <xf numFmtId="0" fontId="24" fillId="0" borderId="13" xfId="1" applyFont="1" applyBorder="1" applyAlignment="1">
      <alignment horizontal="distributed" vertical="center" indent="4"/>
    </xf>
    <xf numFmtId="0" fontId="24" fillId="0" borderId="3" xfId="1" applyFont="1" applyBorder="1" applyAlignment="1">
      <alignment horizontal="distributed" vertical="center" indent="4"/>
    </xf>
    <xf numFmtId="0" fontId="24" fillId="0" borderId="2" xfId="1" applyFont="1" applyBorder="1" applyAlignment="1">
      <alignment horizontal="left" vertical="center"/>
    </xf>
    <xf numFmtId="0" fontId="24" fillId="0" borderId="13" xfId="1" applyFont="1" applyBorder="1" applyAlignment="1">
      <alignment horizontal="left" vertical="center"/>
    </xf>
    <xf numFmtId="0" fontId="24" fillId="0" borderId="3" xfId="1" applyFont="1" applyBorder="1" applyAlignment="1">
      <alignment horizontal="left" vertical="center"/>
    </xf>
    <xf numFmtId="177" fontId="38" fillId="0" borderId="13" xfId="3" applyNumberFormat="1" applyFont="1" applyFill="1" applyBorder="1" applyAlignment="1">
      <alignment horizontal="center" vertical="center"/>
    </xf>
    <xf numFmtId="38" fontId="36" fillId="0" borderId="2" xfId="3" applyFont="1" applyBorder="1" applyAlignment="1">
      <alignment horizontal="left" vertical="center" shrinkToFit="1"/>
    </xf>
    <xf numFmtId="38" fontId="36" fillId="0" borderId="13" xfId="3" applyFont="1" applyBorder="1" applyAlignment="1">
      <alignment horizontal="left" vertical="center" shrinkToFit="1"/>
    </xf>
    <xf numFmtId="38" fontId="36" fillId="0" borderId="3" xfId="3" applyFont="1" applyBorder="1" applyAlignment="1">
      <alignment horizontal="left" vertical="center" shrinkToFit="1"/>
    </xf>
    <xf numFmtId="177" fontId="37" fillId="0" borderId="13" xfId="3" applyNumberFormat="1" applyFont="1" applyFill="1" applyBorder="1" applyAlignment="1">
      <alignment horizontal="center" vertical="center"/>
    </xf>
    <xf numFmtId="0" fontId="36" fillId="0" borderId="13" xfId="1" applyFont="1" applyBorder="1" applyAlignment="1">
      <alignment horizontal="left" vertical="center"/>
    </xf>
    <xf numFmtId="0" fontId="36" fillId="0" borderId="3" xfId="1" applyFont="1" applyBorder="1" applyAlignment="1">
      <alignment horizontal="left" vertical="center"/>
    </xf>
    <xf numFmtId="0" fontId="34" fillId="0" borderId="0" xfId="1" applyFont="1" applyBorder="1" applyAlignment="1">
      <alignment horizontal="center" vertical="center"/>
    </xf>
    <xf numFmtId="177" fontId="30" fillId="0" borderId="13" xfId="3" applyNumberFormat="1" applyFont="1" applyBorder="1" applyAlignment="1">
      <alignment horizontal="center" vertical="center" shrinkToFit="1"/>
    </xf>
  </cellXfs>
  <cellStyles count="5">
    <cellStyle name="ハイパーリンク" xfId="4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_☆補助金規則関係様式(H20.4.1～）☆" xfId="2" xr:uid="{00000000-0005-0000-0000-000004000000}"/>
  </cellStyles>
  <dxfs count="0"/>
  <tableStyles count="0" defaultTableStyle="TableStyleMedium2" defaultPivotStyle="PivotStyleLight16"/>
  <colors>
    <mruColors>
      <color rgb="FFFF99CC"/>
      <color rgb="FFCC0000"/>
      <color rgb="FF0099FF"/>
      <color rgb="FFCCECFF"/>
      <color rgb="FF0000FF"/>
      <color rgb="FFFFFF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73270</xdr:colOff>
      <xdr:row>12</xdr:row>
      <xdr:rowOff>149465</xdr:rowOff>
    </xdr:from>
    <xdr:to>
      <xdr:col>15</xdr:col>
      <xdr:colOff>80597</xdr:colOff>
      <xdr:row>17</xdr:row>
      <xdr:rowOff>90851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25208" y="2793019"/>
          <a:ext cx="4807927" cy="1172309"/>
        </a:xfrm>
        <a:prstGeom prst="rect">
          <a:avLst/>
        </a:prstGeom>
        <a:solidFill>
          <a:srgbClr val="FFFF00"/>
        </a:solidFill>
        <a:ln w="57150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提出〆切：４</a:t>
          </a:r>
          <a:r>
            <a:rPr kumimoji="1" lang="en-US" altLang="ja-JP" sz="4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/</a:t>
          </a:r>
          <a:r>
            <a:rPr kumimoji="1" lang="ja-JP" altLang="en-US" sz="4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７（月）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224118</xdr:colOff>
      <xdr:row>13</xdr:row>
      <xdr:rowOff>0</xdr:rowOff>
    </xdr:from>
    <xdr:to>
      <xdr:col>7</xdr:col>
      <xdr:colOff>661148</xdr:colOff>
      <xdr:row>19</xdr:row>
      <xdr:rowOff>134471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4118" y="2209800"/>
          <a:ext cx="6323480" cy="1458446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54864" tIns="32004" rIns="0" bIns="0" anchor="t" upright="1"/>
        <a:lstStyle/>
        <a:p>
          <a:pPr algn="l" rtl="0">
            <a:lnSpc>
              <a:spcPts val="4000"/>
            </a:lnSpc>
            <a:defRPr sz="1000"/>
          </a:pPr>
          <a:r>
            <a:rPr lang="en-US" altLang="ja-JP" sz="2800" b="0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2800" b="0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提出期限</a:t>
          </a:r>
          <a:r>
            <a:rPr lang="en-US" altLang="ja-JP" sz="2800" b="0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】</a:t>
          </a:r>
          <a:r>
            <a:rPr lang="en-US" altLang="ja-JP" sz="3600" b="0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 </a:t>
          </a:r>
        </a:p>
        <a:p>
          <a:pPr algn="l" rtl="0">
            <a:lnSpc>
              <a:spcPts val="4500"/>
            </a:lnSpc>
            <a:defRPr sz="1000"/>
          </a:pPr>
          <a:r>
            <a:rPr lang="ja-JP" altLang="en-US" sz="3600" b="0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4000" b="0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令和７年４月７日</a:t>
          </a:r>
          <a:r>
            <a:rPr lang="en-US" altLang="ja-JP" sz="4000" b="0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4000" b="0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4000" b="0" i="0" u="none" strike="noStrike" baseline="0">
              <a:solidFill>
                <a:srgbClr val="C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0</xdr:col>
      <xdr:colOff>285749</xdr:colOff>
      <xdr:row>2</xdr:row>
      <xdr:rowOff>19049</xdr:rowOff>
    </xdr:from>
    <xdr:to>
      <xdr:col>7</xdr:col>
      <xdr:colOff>676274</xdr:colOff>
      <xdr:row>9</xdr:row>
      <xdr:rowOff>190499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85749" y="495299"/>
          <a:ext cx="6276975" cy="1838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令和６年度</a:t>
          </a:r>
          <a:endParaRPr kumimoji="1" lang="en-US" altLang="ja-JP" sz="2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2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老人クラブ活動等社会活動促進事業</a:t>
          </a:r>
          <a:endParaRPr kumimoji="1" lang="en-US" altLang="ja-JP" sz="2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3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補助金実績報告書類</a:t>
          </a:r>
        </a:p>
      </xdr:txBody>
    </xdr:sp>
    <xdr:clientData/>
  </xdr:twoCellAnchor>
  <xdr:twoCellAnchor>
    <xdr:from>
      <xdr:col>0</xdr:col>
      <xdr:colOff>104775</xdr:colOff>
      <xdr:row>0</xdr:row>
      <xdr:rowOff>133349</xdr:rowOff>
    </xdr:from>
    <xdr:to>
      <xdr:col>7</xdr:col>
      <xdr:colOff>952500</xdr:colOff>
      <xdr:row>10</xdr:row>
      <xdr:rowOff>19050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4775" y="133349"/>
          <a:ext cx="6734175" cy="2266951"/>
        </a:xfrm>
        <a:prstGeom prst="roundRect">
          <a:avLst/>
        </a:prstGeom>
        <a:noFill/>
        <a:ln w="57150"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12</xdr:row>
      <xdr:rowOff>76200</xdr:rowOff>
    </xdr:from>
    <xdr:to>
      <xdr:col>2</xdr:col>
      <xdr:colOff>2457450</xdr:colOff>
      <xdr:row>13</xdr:row>
      <xdr:rowOff>180975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238375" y="3298135"/>
          <a:ext cx="2314575" cy="369818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24</xdr:row>
      <xdr:rowOff>76200</xdr:rowOff>
    </xdr:from>
    <xdr:to>
      <xdr:col>2</xdr:col>
      <xdr:colOff>2457450</xdr:colOff>
      <xdr:row>25</xdr:row>
      <xdr:rowOff>180975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38375" y="6696075"/>
          <a:ext cx="2314575" cy="381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142875</xdr:colOff>
      <xdr:row>32</xdr:row>
      <xdr:rowOff>76200</xdr:rowOff>
    </xdr:from>
    <xdr:to>
      <xdr:col>2</xdr:col>
      <xdr:colOff>2457450</xdr:colOff>
      <xdr:row>33</xdr:row>
      <xdr:rowOff>180975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238375" y="8858250"/>
          <a:ext cx="2314575" cy="3810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209550</xdr:colOff>
      <xdr:row>34</xdr:row>
      <xdr:rowOff>76200</xdr:rowOff>
    </xdr:from>
    <xdr:to>
      <xdr:col>5</xdr:col>
      <xdr:colOff>333375</xdr:colOff>
      <xdr:row>35</xdr:row>
      <xdr:rowOff>322943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524500" y="9172575"/>
          <a:ext cx="381000" cy="3896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❶</a:t>
          </a:r>
        </a:p>
      </xdr:txBody>
    </xdr:sp>
    <xdr:clientData/>
  </xdr:twoCellAnchor>
  <xdr:twoCellAnchor>
    <xdr:from>
      <xdr:col>5</xdr:col>
      <xdr:colOff>257175</xdr:colOff>
      <xdr:row>36</xdr:row>
      <xdr:rowOff>0</xdr:rowOff>
    </xdr:from>
    <xdr:to>
      <xdr:col>6</xdr:col>
      <xdr:colOff>219075</xdr:colOff>
      <xdr:row>36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>
          <a:off x="5829300" y="9744075"/>
          <a:ext cx="8286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104775</xdr:colOff>
      <xdr:row>36</xdr:row>
      <xdr:rowOff>0</xdr:rowOff>
    </xdr:from>
    <xdr:to>
      <xdr:col>4</xdr:col>
      <xdr:colOff>247650</xdr:colOff>
      <xdr:row>36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4733925" y="9744075"/>
          <a:ext cx="8286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</xdr:row>
          <xdr:rowOff>38100</xdr:rowOff>
        </xdr:from>
        <xdr:to>
          <xdr:col>2</xdr:col>
          <xdr:colOff>266700</xdr:colOff>
          <xdr:row>4</xdr:row>
          <xdr:rowOff>238125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28575</xdr:rowOff>
        </xdr:from>
        <xdr:to>
          <xdr:col>2</xdr:col>
          <xdr:colOff>266700</xdr:colOff>
          <xdr:row>5</xdr:row>
          <xdr:rowOff>228600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6</xdr:row>
          <xdr:rowOff>28575</xdr:rowOff>
        </xdr:from>
        <xdr:to>
          <xdr:col>2</xdr:col>
          <xdr:colOff>266700</xdr:colOff>
          <xdr:row>6</xdr:row>
          <xdr:rowOff>228600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7</xdr:row>
          <xdr:rowOff>47625</xdr:rowOff>
        </xdr:from>
        <xdr:to>
          <xdr:col>2</xdr:col>
          <xdr:colOff>266700</xdr:colOff>
          <xdr:row>7</xdr:row>
          <xdr:rowOff>247650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8</xdr:row>
          <xdr:rowOff>28575</xdr:rowOff>
        </xdr:from>
        <xdr:to>
          <xdr:col>2</xdr:col>
          <xdr:colOff>266700</xdr:colOff>
          <xdr:row>8</xdr:row>
          <xdr:rowOff>228600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3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</xdr:row>
          <xdr:rowOff>38100</xdr:rowOff>
        </xdr:from>
        <xdr:to>
          <xdr:col>2</xdr:col>
          <xdr:colOff>266700</xdr:colOff>
          <xdr:row>9</xdr:row>
          <xdr:rowOff>238125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3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10</xdr:row>
          <xdr:rowOff>38100</xdr:rowOff>
        </xdr:from>
        <xdr:to>
          <xdr:col>2</xdr:col>
          <xdr:colOff>266700</xdr:colOff>
          <xdr:row>10</xdr:row>
          <xdr:rowOff>238125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3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11</xdr:row>
          <xdr:rowOff>19050</xdr:rowOff>
        </xdr:from>
        <xdr:to>
          <xdr:col>2</xdr:col>
          <xdr:colOff>266700</xdr:colOff>
          <xdr:row>11</xdr:row>
          <xdr:rowOff>219075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3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1152525</xdr:colOff>
          <xdr:row>7</xdr:row>
          <xdr:rowOff>47625</xdr:rowOff>
        </xdr:from>
        <xdr:to>
          <xdr:col>2</xdr:col>
          <xdr:colOff>1352550</xdr:colOff>
          <xdr:row>7</xdr:row>
          <xdr:rowOff>247650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3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9</xdr:row>
          <xdr:rowOff>38100</xdr:rowOff>
        </xdr:from>
        <xdr:to>
          <xdr:col>2</xdr:col>
          <xdr:colOff>1495425</xdr:colOff>
          <xdr:row>9</xdr:row>
          <xdr:rowOff>238125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3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752475</xdr:colOff>
          <xdr:row>10</xdr:row>
          <xdr:rowOff>38100</xdr:rowOff>
        </xdr:from>
        <xdr:to>
          <xdr:col>2</xdr:col>
          <xdr:colOff>952500</xdr:colOff>
          <xdr:row>10</xdr:row>
          <xdr:rowOff>238125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3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1447800</xdr:colOff>
          <xdr:row>10</xdr:row>
          <xdr:rowOff>38100</xdr:rowOff>
        </xdr:from>
        <xdr:to>
          <xdr:col>2</xdr:col>
          <xdr:colOff>1647825</xdr:colOff>
          <xdr:row>10</xdr:row>
          <xdr:rowOff>238125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3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838200</xdr:colOff>
          <xdr:row>11</xdr:row>
          <xdr:rowOff>28575</xdr:rowOff>
        </xdr:from>
        <xdr:to>
          <xdr:col>2</xdr:col>
          <xdr:colOff>1038225</xdr:colOff>
          <xdr:row>11</xdr:row>
          <xdr:rowOff>228600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3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14</xdr:row>
          <xdr:rowOff>57150</xdr:rowOff>
        </xdr:from>
        <xdr:to>
          <xdr:col>2</xdr:col>
          <xdr:colOff>266700</xdr:colOff>
          <xdr:row>14</xdr:row>
          <xdr:rowOff>257175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3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15</xdr:row>
          <xdr:rowOff>57150</xdr:rowOff>
        </xdr:from>
        <xdr:to>
          <xdr:col>2</xdr:col>
          <xdr:colOff>266700</xdr:colOff>
          <xdr:row>15</xdr:row>
          <xdr:rowOff>257175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3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16</xdr:row>
          <xdr:rowOff>47625</xdr:rowOff>
        </xdr:from>
        <xdr:to>
          <xdr:col>2</xdr:col>
          <xdr:colOff>266700</xdr:colOff>
          <xdr:row>16</xdr:row>
          <xdr:rowOff>247650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3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17</xdr:row>
          <xdr:rowOff>38100</xdr:rowOff>
        </xdr:from>
        <xdr:to>
          <xdr:col>2</xdr:col>
          <xdr:colOff>266700</xdr:colOff>
          <xdr:row>17</xdr:row>
          <xdr:rowOff>238125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3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1276350</xdr:colOff>
          <xdr:row>14</xdr:row>
          <xdr:rowOff>57150</xdr:rowOff>
        </xdr:from>
        <xdr:to>
          <xdr:col>2</xdr:col>
          <xdr:colOff>1476375</xdr:colOff>
          <xdr:row>14</xdr:row>
          <xdr:rowOff>257175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3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1038225</xdr:colOff>
          <xdr:row>15</xdr:row>
          <xdr:rowOff>57150</xdr:rowOff>
        </xdr:from>
        <xdr:to>
          <xdr:col>2</xdr:col>
          <xdr:colOff>1238250</xdr:colOff>
          <xdr:row>15</xdr:row>
          <xdr:rowOff>257175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3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1162050</xdr:colOff>
          <xdr:row>16</xdr:row>
          <xdr:rowOff>47625</xdr:rowOff>
        </xdr:from>
        <xdr:to>
          <xdr:col>2</xdr:col>
          <xdr:colOff>1362075</xdr:colOff>
          <xdr:row>16</xdr:row>
          <xdr:rowOff>247650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18</xdr:row>
          <xdr:rowOff>47625</xdr:rowOff>
        </xdr:from>
        <xdr:to>
          <xdr:col>2</xdr:col>
          <xdr:colOff>266700</xdr:colOff>
          <xdr:row>18</xdr:row>
          <xdr:rowOff>247650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3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19</xdr:row>
          <xdr:rowOff>47625</xdr:rowOff>
        </xdr:from>
        <xdr:to>
          <xdr:col>2</xdr:col>
          <xdr:colOff>266700</xdr:colOff>
          <xdr:row>19</xdr:row>
          <xdr:rowOff>247650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3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20</xdr:row>
          <xdr:rowOff>38100</xdr:rowOff>
        </xdr:from>
        <xdr:to>
          <xdr:col>2</xdr:col>
          <xdr:colOff>266700</xdr:colOff>
          <xdr:row>20</xdr:row>
          <xdr:rowOff>238125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3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21</xdr:row>
          <xdr:rowOff>28575</xdr:rowOff>
        </xdr:from>
        <xdr:to>
          <xdr:col>2</xdr:col>
          <xdr:colOff>266700</xdr:colOff>
          <xdr:row>21</xdr:row>
          <xdr:rowOff>228600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3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18</xdr:row>
          <xdr:rowOff>47625</xdr:rowOff>
        </xdr:from>
        <xdr:to>
          <xdr:col>2</xdr:col>
          <xdr:colOff>1276350</xdr:colOff>
          <xdr:row>18</xdr:row>
          <xdr:rowOff>247650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3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19</xdr:row>
          <xdr:rowOff>47625</xdr:rowOff>
        </xdr:from>
        <xdr:to>
          <xdr:col>2</xdr:col>
          <xdr:colOff>1276350</xdr:colOff>
          <xdr:row>19</xdr:row>
          <xdr:rowOff>247650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3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1076325</xdr:colOff>
          <xdr:row>20</xdr:row>
          <xdr:rowOff>38100</xdr:rowOff>
        </xdr:from>
        <xdr:to>
          <xdr:col>2</xdr:col>
          <xdr:colOff>1276350</xdr:colOff>
          <xdr:row>20</xdr:row>
          <xdr:rowOff>238125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3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22</xdr:row>
          <xdr:rowOff>38100</xdr:rowOff>
        </xdr:from>
        <xdr:to>
          <xdr:col>2</xdr:col>
          <xdr:colOff>266700</xdr:colOff>
          <xdr:row>22</xdr:row>
          <xdr:rowOff>238125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3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23</xdr:row>
          <xdr:rowOff>28575</xdr:rowOff>
        </xdr:from>
        <xdr:to>
          <xdr:col>2</xdr:col>
          <xdr:colOff>266700</xdr:colOff>
          <xdr:row>23</xdr:row>
          <xdr:rowOff>228600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3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26</xdr:row>
          <xdr:rowOff>47625</xdr:rowOff>
        </xdr:from>
        <xdr:to>
          <xdr:col>2</xdr:col>
          <xdr:colOff>266700</xdr:colOff>
          <xdr:row>26</xdr:row>
          <xdr:rowOff>247650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3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28</xdr:row>
          <xdr:rowOff>47625</xdr:rowOff>
        </xdr:from>
        <xdr:to>
          <xdr:col>2</xdr:col>
          <xdr:colOff>266700</xdr:colOff>
          <xdr:row>28</xdr:row>
          <xdr:rowOff>247650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3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29</xdr:row>
          <xdr:rowOff>38100</xdr:rowOff>
        </xdr:from>
        <xdr:to>
          <xdr:col>2</xdr:col>
          <xdr:colOff>266700</xdr:colOff>
          <xdr:row>29</xdr:row>
          <xdr:rowOff>238125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3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30</xdr:row>
          <xdr:rowOff>38100</xdr:rowOff>
        </xdr:from>
        <xdr:to>
          <xdr:col>2</xdr:col>
          <xdr:colOff>266700</xdr:colOff>
          <xdr:row>30</xdr:row>
          <xdr:rowOff>238125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3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31</xdr:row>
          <xdr:rowOff>28575</xdr:rowOff>
        </xdr:from>
        <xdr:to>
          <xdr:col>2</xdr:col>
          <xdr:colOff>266700</xdr:colOff>
          <xdr:row>31</xdr:row>
          <xdr:rowOff>228600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3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210792</xdr:colOff>
      <xdr:row>37</xdr:row>
      <xdr:rowOff>215346</xdr:rowOff>
    </xdr:from>
    <xdr:to>
      <xdr:col>7</xdr:col>
      <xdr:colOff>513521</xdr:colOff>
      <xdr:row>38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697192" y="9273621"/>
          <a:ext cx="559904" cy="32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❷</a:t>
          </a:r>
          <a:r>
            <a:rPr kumimoji="1" lang="en-US" altLang="ja-JP" sz="1400"/>
            <a:t>-2</a:t>
          </a:r>
          <a:endParaRPr kumimoji="1" lang="ja-JP" altLang="en-US" sz="14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4</xdr:row>
          <xdr:rowOff>28575</xdr:rowOff>
        </xdr:from>
        <xdr:to>
          <xdr:col>4</xdr:col>
          <xdr:colOff>257175</xdr:colOff>
          <xdr:row>4</xdr:row>
          <xdr:rowOff>228600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4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</xdr:row>
          <xdr:rowOff>28575</xdr:rowOff>
        </xdr:from>
        <xdr:to>
          <xdr:col>4</xdr:col>
          <xdr:colOff>257175</xdr:colOff>
          <xdr:row>5</xdr:row>
          <xdr:rowOff>228600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4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6</xdr:row>
          <xdr:rowOff>9525</xdr:rowOff>
        </xdr:from>
        <xdr:to>
          <xdr:col>4</xdr:col>
          <xdr:colOff>257175</xdr:colOff>
          <xdr:row>6</xdr:row>
          <xdr:rowOff>209550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4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1609725</xdr:colOff>
          <xdr:row>4</xdr:row>
          <xdr:rowOff>28575</xdr:rowOff>
        </xdr:from>
        <xdr:to>
          <xdr:col>4</xdr:col>
          <xdr:colOff>1809750</xdr:colOff>
          <xdr:row>4</xdr:row>
          <xdr:rowOff>228600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4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1152525</xdr:colOff>
          <xdr:row>5</xdr:row>
          <xdr:rowOff>28575</xdr:rowOff>
        </xdr:from>
        <xdr:to>
          <xdr:col>4</xdr:col>
          <xdr:colOff>1352550</xdr:colOff>
          <xdr:row>5</xdr:row>
          <xdr:rowOff>228600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  <a:ext uri="{FF2B5EF4-FFF2-40B4-BE49-F238E27FC236}">
                  <a16:creationId xmlns:a16="http://schemas.microsoft.com/office/drawing/2014/main" id="{00000000-0008-0000-0400-00000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7</xdr:row>
          <xdr:rowOff>47625</xdr:rowOff>
        </xdr:from>
        <xdr:to>
          <xdr:col>4</xdr:col>
          <xdr:colOff>257175</xdr:colOff>
          <xdr:row>8</xdr:row>
          <xdr:rowOff>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  <a:ext uri="{FF2B5EF4-FFF2-40B4-BE49-F238E27FC236}">
                  <a16:creationId xmlns:a16="http://schemas.microsoft.com/office/drawing/2014/main" id="{00000000-0008-0000-0400-00000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8</xdr:row>
          <xdr:rowOff>28575</xdr:rowOff>
        </xdr:from>
        <xdr:to>
          <xdr:col>4</xdr:col>
          <xdr:colOff>257175</xdr:colOff>
          <xdr:row>8</xdr:row>
          <xdr:rowOff>228600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  <a:ext uri="{FF2B5EF4-FFF2-40B4-BE49-F238E27FC236}">
                  <a16:creationId xmlns:a16="http://schemas.microsoft.com/office/drawing/2014/main" id="{00000000-0008-0000-0400-00000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9</xdr:row>
          <xdr:rowOff>19050</xdr:rowOff>
        </xdr:from>
        <xdr:to>
          <xdr:col>4</xdr:col>
          <xdr:colOff>257175</xdr:colOff>
          <xdr:row>9</xdr:row>
          <xdr:rowOff>219075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  <a:ext uri="{FF2B5EF4-FFF2-40B4-BE49-F238E27FC236}">
                  <a16:creationId xmlns:a16="http://schemas.microsoft.com/office/drawing/2014/main" id="{00000000-0008-0000-0400-00000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1228725</xdr:colOff>
          <xdr:row>7</xdr:row>
          <xdr:rowOff>28575</xdr:rowOff>
        </xdr:from>
        <xdr:to>
          <xdr:col>4</xdr:col>
          <xdr:colOff>1428750</xdr:colOff>
          <xdr:row>7</xdr:row>
          <xdr:rowOff>228600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  <a:ext uri="{FF2B5EF4-FFF2-40B4-BE49-F238E27FC236}">
                  <a16:creationId xmlns:a16="http://schemas.microsoft.com/office/drawing/2014/main" id="{00000000-0008-0000-0400-00000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1285875</xdr:colOff>
          <xdr:row>8</xdr:row>
          <xdr:rowOff>28575</xdr:rowOff>
        </xdr:from>
        <xdr:to>
          <xdr:col>4</xdr:col>
          <xdr:colOff>1485900</xdr:colOff>
          <xdr:row>8</xdr:row>
          <xdr:rowOff>228600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  <a:ext uri="{FF2B5EF4-FFF2-40B4-BE49-F238E27FC236}">
                  <a16:creationId xmlns:a16="http://schemas.microsoft.com/office/drawing/2014/main" id="{00000000-0008-0000-0400-00000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10</xdr:row>
          <xdr:rowOff>28575</xdr:rowOff>
        </xdr:from>
        <xdr:to>
          <xdr:col>4</xdr:col>
          <xdr:colOff>257175</xdr:colOff>
          <xdr:row>10</xdr:row>
          <xdr:rowOff>228600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  <a:ext uri="{FF2B5EF4-FFF2-40B4-BE49-F238E27FC236}">
                  <a16:creationId xmlns:a16="http://schemas.microsoft.com/office/drawing/2014/main" id="{00000000-0008-0000-0400-00000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11</xdr:row>
          <xdr:rowOff>28575</xdr:rowOff>
        </xdr:from>
        <xdr:to>
          <xdr:col>4</xdr:col>
          <xdr:colOff>257175</xdr:colOff>
          <xdr:row>11</xdr:row>
          <xdr:rowOff>228600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  <a:ext uri="{FF2B5EF4-FFF2-40B4-BE49-F238E27FC236}">
                  <a16:creationId xmlns:a16="http://schemas.microsoft.com/office/drawing/2014/main" id="{00000000-0008-0000-0400-00000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12</xdr:row>
          <xdr:rowOff>28575</xdr:rowOff>
        </xdr:from>
        <xdr:to>
          <xdr:col>4</xdr:col>
          <xdr:colOff>257175</xdr:colOff>
          <xdr:row>12</xdr:row>
          <xdr:rowOff>228600</xdr:rowOff>
        </xdr:to>
        <xdr:sp macro="" textlink="">
          <xdr:nvSpPr>
            <xdr:cNvPr id="25613" name="Check Box 13" hidden="1">
              <a:extLst>
                <a:ext uri="{63B3BB69-23CF-44E3-9099-C40C66FF867C}">
                  <a14:compatExt spid="_x0000_s25613"/>
                </a:ext>
                <a:ext uri="{FF2B5EF4-FFF2-40B4-BE49-F238E27FC236}">
                  <a16:creationId xmlns:a16="http://schemas.microsoft.com/office/drawing/2014/main" id="{00000000-0008-0000-0400-00000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13</xdr:row>
          <xdr:rowOff>28575</xdr:rowOff>
        </xdr:from>
        <xdr:to>
          <xdr:col>4</xdr:col>
          <xdr:colOff>257175</xdr:colOff>
          <xdr:row>13</xdr:row>
          <xdr:rowOff>228600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4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1352550</xdr:colOff>
          <xdr:row>12</xdr:row>
          <xdr:rowOff>19050</xdr:rowOff>
        </xdr:from>
        <xdr:to>
          <xdr:col>4</xdr:col>
          <xdr:colOff>1552575</xdr:colOff>
          <xdr:row>12</xdr:row>
          <xdr:rowOff>219075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4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1009650</xdr:colOff>
          <xdr:row>13</xdr:row>
          <xdr:rowOff>19050</xdr:rowOff>
        </xdr:from>
        <xdr:to>
          <xdr:col>4</xdr:col>
          <xdr:colOff>1209675</xdr:colOff>
          <xdr:row>13</xdr:row>
          <xdr:rowOff>219075</xdr:rowOff>
        </xdr:to>
        <xdr:sp macro="" textlink="">
          <xdr:nvSpPr>
            <xdr:cNvPr id="25616" name="Check Box 16" hidden="1">
              <a:extLst>
                <a:ext uri="{63B3BB69-23CF-44E3-9099-C40C66FF867C}">
                  <a14:compatExt spid="_x0000_s25616"/>
                </a:ext>
                <a:ext uri="{FF2B5EF4-FFF2-40B4-BE49-F238E27FC236}">
                  <a16:creationId xmlns:a16="http://schemas.microsoft.com/office/drawing/2014/main" id="{00000000-0008-0000-0400-00001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14</xdr:row>
          <xdr:rowOff>28575</xdr:rowOff>
        </xdr:from>
        <xdr:to>
          <xdr:col>4</xdr:col>
          <xdr:colOff>257175</xdr:colOff>
          <xdr:row>14</xdr:row>
          <xdr:rowOff>228600</xdr:rowOff>
        </xdr:to>
        <xdr:sp macro="" textlink="">
          <xdr:nvSpPr>
            <xdr:cNvPr id="25617" name="Check Box 17" hidden="1">
              <a:extLst>
                <a:ext uri="{63B3BB69-23CF-44E3-9099-C40C66FF867C}">
                  <a14:compatExt spid="_x0000_s25617"/>
                </a:ext>
                <a:ext uri="{FF2B5EF4-FFF2-40B4-BE49-F238E27FC236}">
                  <a16:creationId xmlns:a16="http://schemas.microsoft.com/office/drawing/2014/main" id="{00000000-0008-0000-0400-00001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15</xdr:row>
          <xdr:rowOff>28575</xdr:rowOff>
        </xdr:from>
        <xdr:to>
          <xdr:col>4</xdr:col>
          <xdr:colOff>257175</xdr:colOff>
          <xdr:row>15</xdr:row>
          <xdr:rowOff>228600</xdr:rowOff>
        </xdr:to>
        <xdr:sp macro="" textlink="">
          <xdr:nvSpPr>
            <xdr:cNvPr id="25618" name="Check Box 18" hidden="1">
              <a:extLst>
                <a:ext uri="{63B3BB69-23CF-44E3-9099-C40C66FF867C}">
                  <a14:compatExt spid="_x0000_s25618"/>
                </a:ext>
                <a:ext uri="{FF2B5EF4-FFF2-40B4-BE49-F238E27FC236}">
                  <a16:creationId xmlns:a16="http://schemas.microsoft.com/office/drawing/2014/main" id="{00000000-0008-0000-0400-00001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16</xdr:row>
          <xdr:rowOff>38100</xdr:rowOff>
        </xdr:from>
        <xdr:to>
          <xdr:col>4</xdr:col>
          <xdr:colOff>257175</xdr:colOff>
          <xdr:row>16</xdr:row>
          <xdr:rowOff>238125</xdr:rowOff>
        </xdr:to>
        <xdr:sp macro="" textlink="">
          <xdr:nvSpPr>
            <xdr:cNvPr id="25619" name="Check Box 19" hidden="1">
              <a:extLst>
                <a:ext uri="{63B3BB69-23CF-44E3-9099-C40C66FF867C}">
                  <a14:compatExt spid="_x0000_s25619"/>
                </a:ext>
                <a:ext uri="{FF2B5EF4-FFF2-40B4-BE49-F238E27FC236}">
                  <a16:creationId xmlns:a16="http://schemas.microsoft.com/office/drawing/2014/main" id="{00000000-0008-0000-0400-00001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17</xdr:row>
          <xdr:rowOff>28575</xdr:rowOff>
        </xdr:from>
        <xdr:to>
          <xdr:col>4</xdr:col>
          <xdr:colOff>257175</xdr:colOff>
          <xdr:row>17</xdr:row>
          <xdr:rowOff>228600</xdr:rowOff>
        </xdr:to>
        <xdr:sp macro="" textlink="">
          <xdr:nvSpPr>
            <xdr:cNvPr id="25620" name="Check Box 20" hidden="1">
              <a:extLst>
                <a:ext uri="{63B3BB69-23CF-44E3-9099-C40C66FF867C}">
                  <a14:compatExt spid="_x0000_s25620"/>
                </a:ext>
                <a:ext uri="{FF2B5EF4-FFF2-40B4-BE49-F238E27FC236}">
                  <a16:creationId xmlns:a16="http://schemas.microsoft.com/office/drawing/2014/main" id="{00000000-0008-0000-0400-00001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18</xdr:row>
          <xdr:rowOff>19050</xdr:rowOff>
        </xdr:from>
        <xdr:to>
          <xdr:col>4</xdr:col>
          <xdr:colOff>257175</xdr:colOff>
          <xdr:row>18</xdr:row>
          <xdr:rowOff>219075</xdr:rowOff>
        </xdr:to>
        <xdr:sp macro="" textlink="">
          <xdr:nvSpPr>
            <xdr:cNvPr id="25621" name="Check Box 21" hidden="1">
              <a:extLst>
                <a:ext uri="{63B3BB69-23CF-44E3-9099-C40C66FF867C}">
                  <a14:compatExt spid="_x0000_s25621"/>
                </a:ext>
                <a:ext uri="{FF2B5EF4-FFF2-40B4-BE49-F238E27FC236}">
                  <a16:creationId xmlns:a16="http://schemas.microsoft.com/office/drawing/2014/main" id="{00000000-0008-0000-0400-00001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20</xdr:row>
          <xdr:rowOff>28575</xdr:rowOff>
        </xdr:from>
        <xdr:to>
          <xdr:col>3</xdr:col>
          <xdr:colOff>542925</xdr:colOff>
          <xdr:row>20</xdr:row>
          <xdr:rowOff>228600</xdr:rowOff>
        </xdr:to>
        <xdr:sp macro="" textlink="">
          <xdr:nvSpPr>
            <xdr:cNvPr id="25622" name="Check Box 22" hidden="1">
              <a:extLst>
                <a:ext uri="{63B3BB69-23CF-44E3-9099-C40C66FF867C}">
                  <a14:compatExt spid="_x0000_s25622"/>
                </a:ext>
                <a:ext uri="{FF2B5EF4-FFF2-40B4-BE49-F238E27FC236}">
                  <a16:creationId xmlns:a16="http://schemas.microsoft.com/office/drawing/2014/main" id="{00000000-0008-0000-0400-00001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21</xdr:row>
          <xdr:rowOff>28575</xdr:rowOff>
        </xdr:from>
        <xdr:to>
          <xdr:col>3</xdr:col>
          <xdr:colOff>542925</xdr:colOff>
          <xdr:row>21</xdr:row>
          <xdr:rowOff>228600</xdr:rowOff>
        </xdr:to>
        <xdr:sp macro="" textlink="">
          <xdr:nvSpPr>
            <xdr:cNvPr id="25623" name="Check Box 23" hidden="1">
              <a:extLst>
                <a:ext uri="{63B3BB69-23CF-44E3-9099-C40C66FF867C}">
                  <a14:compatExt spid="_x0000_s25623"/>
                </a:ext>
                <a:ext uri="{FF2B5EF4-FFF2-40B4-BE49-F238E27FC236}">
                  <a16:creationId xmlns:a16="http://schemas.microsoft.com/office/drawing/2014/main" id="{00000000-0008-0000-0400-00001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22</xdr:row>
          <xdr:rowOff>19050</xdr:rowOff>
        </xdr:from>
        <xdr:to>
          <xdr:col>3</xdr:col>
          <xdr:colOff>542925</xdr:colOff>
          <xdr:row>22</xdr:row>
          <xdr:rowOff>219075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4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23</xdr:row>
          <xdr:rowOff>19050</xdr:rowOff>
        </xdr:from>
        <xdr:to>
          <xdr:col>3</xdr:col>
          <xdr:colOff>542925</xdr:colOff>
          <xdr:row>23</xdr:row>
          <xdr:rowOff>219075</xdr:rowOff>
        </xdr:to>
        <xdr:sp macro="" textlink="">
          <xdr:nvSpPr>
            <xdr:cNvPr id="25625" name="Check Box 25" hidden="1">
              <a:extLst>
                <a:ext uri="{63B3BB69-23CF-44E3-9099-C40C66FF867C}">
                  <a14:compatExt spid="_x0000_s25625"/>
                </a:ext>
                <a:ext uri="{FF2B5EF4-FFF2-40B4-BE49-F238E27FC236}">
                  <a16:creationId xmlns:a16="http://schemas.microsoft.com/office/drawing/2014/main" id="{00000000-0008-0000-0400-000019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28575</xdr:rowOff>
        </xdr:from>
        <xdr:to>
          <xdr:col>3</xdr:col>
          <xdr:colOff>247650</xdr:colOff>
          <xdr:row>25</xdr:row>
          <xdr:rowOff>228600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4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28575</xdr:rowOff>
        </xdr:from>
        <xdr:to>
          <xdr:col>3</xdr:col>
          <xdr:colOff>247650</xdr:colOff>
          <xdr:row>26</xdr:row>
          <xdr:rowOff>228600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4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27</xdr:row>
          <xdr:rowOff>28575</xdr:rowOff>
        </xdr:from>
        <xdr:to>
          <xdr:col>3</xdr:col>
          <xdr:colOff>247650</xdr:colOff>
          <xdr:row>27</xdr:row>
          <xdr:rowOff>228600</xdr:rowOff>
        </xdr:to>
        <xdr:sp macro="" textlink="">
          <xdr:nvSpPr>
            <xdr:cNvPr id="25628" name="Check Box 28" hidden="1">
              <a:extLst>
                <a:ext uri="{63B3BB69-23CF-44E3-9099-C40C66FF867C}">
                  <a14:compatExt spid="_x0000_s25628"/>
                </a:ext>
                <a:ext uri="{FF2B5EF4-FFF2-40B4-BE49-F238E27FC236}">
                  <a16:creationId xmlns:a16="http://schemas.microsoft.com/office/drawing/2014/main" id="{00000000-0008-0000-0400-00001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28575</xdr:rowOff>
        </xdr:from>
        <xdr:to>
          <xdr:col>3</xdr:col>
          <xdr:colOff>247650</xdr:colOff>
          <xdr:row>28</xdr:row>
          <xdr:rowOff>228600</xdr:rowOff>
        </xdr:to>
        <xdr:sp macro="" textlink="">
          <xdr:nvSpPr>
            <xdr:cNvPr id="25629" name="Check Box 29" hidden="1">
              <a:extLst>
                <a:ext uri="{63B3BB69-23CF-44E3-9099-C40C66FF867C}">
                  <a14:compatExt spid="_x0000_s25629"/>
                </a:ext>
                <a:ext uri="{FF2B5EF4-FFF2-40B4-BE49-F238E27FC236}">
                  <a16:creationId xmlns:a16="http://schemas.microsoft.com/office/drawing/2014/main" id="{00000000-0008-0000-0400-00001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28575</xdr:rowOff>
        </xdr:from>
        <xdr:to>
          <xdr:col>3</xdr:col>
          <xdr:colOff>247650</xdr:colOff>
          <xdr:row>32</xdr:row>
          <xdr:rowOff>228600</xdr:rowOff>
        </xdr:to>
        <xdr:sp macro="" textlink="">
          <xdr:nvSpPr>
            <xdr:cNvPr id="25630" name="Check Box 30" hidden="1">
              <a:extLst>
                <a:ext uri="{63B3BB69-23CF-44E3-9099-C40C66FF867C}">
                  <a14:compatExt spid="_x0000_s25630"/>
                </a:ext>
                <a:ext uri="{FF2B5EF4-FFF2-40B4-BE49-F238E27FC236}">
                  <a16:creationId xmlns:a16="http://schemas.microsoft.com/office/drawing/2014/main" id="{00000000-0008-0000-0400-00001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33</xdr:row>
          <xdr:rowOff>28575</xdr:rowOff>
        </xdr:from>
        <xdr:to>
          <xdr:col>3</xdr:col>
          <xdr:colOff>247650</xdr:colOff>
          <xdr:row>33</xdr:row>
          <xdr:rowOff>228600</xdr:rowOff>
        </xdr:to>
        <xdr:sp macro="" textlink="">
          <xdr:nvSpPr>
            <xdr:cNvPr id="25631" name="Check Box 31" hidden="1">
              <a:extLst>
                <a:ext uri="{63B3BB69-23CF-44E3-9099-C40C66FF867C}">
                  <a14:compatExt spid="_x0000_s25631"/>
                </a:ext>
                <a:ext uri="{FF2B5EF4-FFF2-40B4-BE49-F238E27FC236}">
                  <a16:creationId xmlns:a16="http://schemas.microsoft.com/office/drawing/2014/main" id="{00000000-0008-0000-0400-00001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35</xdr:row>
          <xdr:rowOff>28575</xdr:rowOff>
        </xdr:from>
        <xdr:to>
          <xdr:col>3</xdr:col>
          <xdr:colOff>247650</xdr:colOff>
          <xdr:row>35</xdr:row>
          <xdr:rowOff>228600</xdr:rowOff>
        </xdr:to>
        <xdr:sp macro="" textlink="">
          <xdr:nvSpPr>
            <xdr:cNvPr id="25632" name="Check Box 32" hidden="1">
              <a:extLst>
                <a:ext uri="{63B3BB69-23CF-44E3-9099-C40C66FF867C}">
                  <a14:compatExt spid="_x0000_s25632"/>
                </a:ext>
                <a:ext uri="{FF2B5EF4-FFF2-40B4-BE49-F238E27FC236}">
                  <a16:creationId xmlns:a16="http://schemas.microsoft.com/office/drawing/2014/main" id="{00000000-0008-0000-0400-00002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28575</xdr:rowOff>
        </xdr:from>
        <xdr:to>
          <xdr:col>3</xdr:col>
          <xdr:colOff>247650</xdr:colOff>
          <xdr:row>36</xdr:row>
          <xdr:rowOff>228600</xdr:rowOff>
        </xdr:to>
        <xdr:sp macro="" textlink="">
          <xdr:nvSpPr>
            <xdr:cNvPr id="25633" name="Check Box 33" hidden="1">
              <a:extLst>
                <a:ext uri="{63B3BB69-23CF-44E3-9099-C40C66FF867C}">
                  <a14:compatExt spid="_x0000_s25633"/>
                </a:ext>
                <a:ext uri="{FF2B5EF4-FFF2-40B4-BE49-F238E27FC236}">
                  <a16:creationId xmlns:a16="http://schemas.microsoft.com/office/drawing/2014/main" id="{00000000-0008-0000-0400-00002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679174</xdr:colOff>
      <xdr:row>29</xdr:row>
      <xdr:rowOff>238948</xdr:rowOff>
    </xdr:from>
    <xdr:to>
      <xdr:col>4</xdr:col>
      <xdr:colOff>2410239</xdr:colOff>
      <xdr:row>31</xdr:row>
      <xdr:rowOff>29400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3108049" y="7373173"/>
          <a:ext cx="1731065" cy="257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小計</a:t>
          </a:r>
          <a:r>
            <a:rPr kumimoji="1" lang="ja-JP" altLang="en-US" sz="1100" b="1">
              <a:solidFill>
                <a:srgbClr val="CC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</a:t>
          </a:r>
          <a:r>
            <a:rPr kumimoji="1" lang="ja-JP" altLang="en-US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（　</a:t>
          </a:r>
          <a:r>
            <a:rPr kumimoji="1" lang="ja-JP" altLang="en-US" sz="1100" b="1">
              <a:solidFill>
                <a:srgbClr val="CC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ア</a:t>
          </a:r>
          <a:r>
            <a:rPr kumimoji="1" lang="ja-JP" altLang="en-US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 </a:t>
          </a:r>
          <a:r>
            <a:rPr kumimoji="1" lang="ja-JP" altLang="en-US" sz="1100" b="1">
              <a:solidFill>
                <a:srgbClr val="CC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イ</a:t>
          </a:r>
          <a:r>
            <a:rPr kumimoji="1" lang="ja-JP" altLang="en-US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 </a:t>
          </a:r>
          <a:r>
            <a:rPr kumimoji="1" lang="ja-JP" altLang="en-US" sz="1100" b="1">
              <a:solidFill>
                <a:srgbClr val="CC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ウ</a:t>
          </a:r>
          <a:r>
            <a:rPr kumimoji="1" lang="ja-JP" altLang="en-US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）</a:t>
          </a:r>
        </a:p>
      </xdr:txBody>
    </xdr:sp>
    <xdr:clientData/>
  </xdr:twoCellAnchor>
  <xdr:twoCellAnchor>
    <xdr:from>
      <xdr:col>6</xdr:col>
      <xdr:colOff>202509</xdr:colOff>
      <xdr:row>38</xdr:row>
      <xdr:rowOff>214524</xdr:rowOff>
    </xdr:from>
    <xdr:to>
      <xdr:col>7</xdr:col>
      <xdr:colOff>281608</xdr:colOff>
      <xdr:row>40</xdr:row>
      <xdr:rowOff>265042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5688909" y="9520449"/>
          <a:ext cx="336274" cy="3553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❷</a:t>
          </a:r>
        </a:p>
      </xdr:txBody>
    </xdr:sp>
    <xdr:clientData/>
  </xdr:twoCellAnchor>
  <xdr:twoCellAnchor>
    <xdr:from>
      <xdr:col>3</xdr:col>
      <xdr:colOff>1590271</xdr:colOff>
      <xdr:row>40</xdr:row>
      <xdr:rowOff>0</xdr:rowOff>
    </xdr:from>
    <xdr:to>
      <xdr:col>5</xdr:col>
      <xdr:colOff>397569</xdr:colOff>
      <xdr:row>40</xdr:row>
      <xdr:rowOff>314741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2390371" y="9610725"/>
          <a:ext cx="2969723" cy="314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「共生型助合い活動」</a:t>
          </a:r>
          <a:r>
            <a:rPr kumimoji="1" lang="ja-JP" altLang="en-US" sz="1050" b="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＋</a:t>
          </a:r>
          <a:r>
            <a:rPr kumimoji="1" lang="ja-JP" altLang="en-US" sz="105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「居場所づくり活動」</a:t>
          </a:r>
        </a:p>
      </xdr:txBody>
    </xdr:sp>
    <xdr:clientData/>
  </xdr:twoCellAnchor>
  <xdr:twoCellAnchor>
    <xdr:from>
      <xdr:col>7</xdr:col>
      <xdr:colOff>219075</xdr:colOff>
      <xdr:row>41</xdr:row>
      <xdr:rowOff>9525</xdr:rowOff>
    </xdr:from>
    <xdr:to>
      <xdr:col>8</xdr:col>
      <xdr:colOff>219075</xdr:colOff>
      <xdr:row>41</xdr:row>
      <xdr:rowOff>9525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CxnSpPr/>
      </xdr:nvCxnSpPr>
      <xdr:spPr>
        <a:xfrm>
          <a:off x="5962650" y="10020300"/>
          <a:ext cx="981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41</xdr:row>
      <xdr:rowOff>0</xdr:rowOff>
    </xdr:from>
    <xdr:to>
      <xdr:col>6</xdr:col>
      <xdr:colOff>238125</xdr:colOff>
      <xdr:row>41</xdr:row>
      <xdr:rowOff>0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CxnSpPr/>
      </xdr:nvCxnSpPr>
      <xdr:spPr>
        <a:xfrm>
          <a:off x="5019675" y="10010775"/>
          <a:ext cx="704850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1027042</xdr:colOff>
      <xdr:row>40</xdr:row>
      <xdr:rowOff>214108</xdr:rowOff>
    </xdr:from>
    <xdr:to>
      <xdr:col>5</xdr:col>
      <xdr:colOff>57976</xdr:colOff>
      <xdr:row>42</xdr:row>
      <xdr:rowOff>66259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3455917" y="9824833"/>
          <a:ext cx="1564584" cy="452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合計　（</a:t>
          </a:r>
          <a:r>
            <a:rPr kumimoji="1" lang="ja-JP" altLang="en-US" sz="1400" b="0">
              <a:solidFill>
                <a:srgbClr val="CC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１</a:t>
          </a:r>
          <a:r>
            <a:rPr kumimoji="1" lang="ja-JP" altLang="en-US" sz="14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4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 </a:t>
          </a:r>
          <a:r>
            <a:rPr kumimoji="1" lang="ja-JP" altLang="en-US" sz="1400" b="0">
              <a:solidFill>
                <a:srgbClr val="0099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4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</a:p>
      </xdr:txBody>
    </xdr:sp>
    <xdr:clientData/>
  </xdr:twoCellAnchor>
  <xdr:twoCellAnchor>
    <xdr:from>
      <xdr:col>4</xdr:col>
      <xdr:colOff>753729</xdr:colOff>
      <xdr:row>37</xdr:row>
      <xdr:rowOff>238948</xdr:rowOff>
    </xdr:from>
    <xdr:to>
      <xdr:col>4</xdr:col>
      <xdr:colOff>2393670</xdr:colOff>
      <xdr:row>39</xdr:row>
      <xdr:rowOff>29400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3182604" y="9297223"/>
          <a:ext cx="1639941" cy="2571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小計</a:t>
          </a:r>
          <a:r>
            <a:rPr kumimoji="1" lang="ja-JP" altLang="en-US" sz="1100" b="1">
              <a:solidFill>
                <a:srgbClr val="0099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</a:t>
          </a:r>
          <a:r>
            <a:rPr kumimoji="1" lang="ja-JP" altLang="en-US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（　</a:t>
          </a:r>
          <a:r>
            <a:rPr kumimoji="1" lang="ja-JP" altLang="en-US" sz="1100" b="1">
              <a:solidFill>
                <a:srgbClr val="0099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エ</a:t>
          </a:r>
          <a:r>
            <a:rPr kumimoji="1" lang="ja-JP" altLang="en-US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+ </a:t>
          </a:r>
          <a:r>
            <a:rPr kumimoji="1" lang="ja-JP" altLang="en-US" sz="1100" b="1">
              <a:solidFill>
                <a:srgbClr val="0099FF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オ</a:t>
          </a:r>
          <a:r>
            <a:rPr kumimoji="1" lang="ja-JP" altLang="en-US" sz="11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）</a:t>
          </a:r>
        </a:p>
      </xdr:txBody>
    </xdr:sp>
    <xdr:clientData/>
  </xdr:twoCellAnchor>
  <xdr:twoCellAnchor>
    <xdr:from>
      <xdr:col>4</xdr:col>
      <xdr:colOff>2343978</xdr:colOff>
      <xdr:row>30</xdr:row>
      <xdr:rowOff>165648</xdr:rowOff>
    </xdr:from>
    <xdr:to>
      <xdr:col>7</xdr:col>
      <xdr:colOff>124236</xdr:colOff>
      <xdr:row>31</xdr:row>
      <xdr:rowOff>240193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4770782" y="7578583"/>
          <a:ext cx="1093302" cy="289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0">
              <a:solidFill>
                <a:srgbClr val="CC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（</a:t>
          </a:r>
          <a:r>
            <a:rPr kumimoji="1" lang="en-US" altLang="ja-JP" sz="1000" b="0">
              <a:solidFill>
                <a:srgbClr val="CC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12</a:t>
          </a:r>
          <a:r>
            <a:rPr kumimoji="1" lang="ja-JP" altLang="en-US" sz="1000" b="0">
              <a:solidFill>
                <a:srgbClr val="CC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回以上）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7</xdr:row>
      <xdr:rowOff>228600</xdr:rowOff>
    </xdr:from>
    <xdr:to>
      <xdr:col>7</xdr:col>
      <xdr:colOff>333375</xdr:colOff>
      <xdr:row>9</xdr:row>
      <xdr:rowOff>275318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5695950" y="13535025"/>
          <a:ext cx="381000" cy="34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❸</a:t>
          </a:r>
        </a:p>
      </xdr:txBody>
    </xdr:sp>
    <xdr:clientData/>
  </xdr:twoCellAnchor>
  <xdr:twoCellAnchor>
    <xdr:from>
      <xdr:col>7</xdr:col>
      <xdr:colOff>219075</xdr:colOff>
      <xdr:row>10</xdr:row>
      <xdr:rowOff>0</xdr:rowOff>
    </xdr:from>
    <xdr:to>
      <xdr:col>8</xdr:col>
      <xdr:colOff>219075</xdr:colOff>
      <xdr:row>10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CxnSpPr/>
      </xdr:nvCxnSpPr>
      <xdr:spPr>
        <a:xfrm>
          <a:off x="5962650" y="13963650"/>
          <a:ext cx="98107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0</xdr:rowOff>
    </xdr:from>
    <xdr:to>
      <xdr:col>6</xdr:col>
      <xdr:colOff>238125</xdr:colOff>
      <xdr:row>10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5019675" y="13963650"/>
          <a:ext cx="704850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4</xdr:row>
          <xdr:rowOff>28575</xdr:rowOff>
        </xdr:from>
        <xdr:to>
          <xdr:col>3</xdr:col>
          <xdr:colOff>542925</xdr:colOff>
          <xdr:row>4</xdr:row>
          <xdr:rowOff>228600</xdr:rowOff>
        </xdr:to>
        <xdr:sp macro="" textlink="">
          <xdr:nvSpPr>
            <xdr:cNvPr id="16412" name="Check Box 28" hidden="1">
              <a:extLst>
                <a:ext uri="{63B3BB69-23CF-44E3-9099-C40C66FF867C}">
                  <a14:compatExt spid="_x0000_s16412"/>
                </a:ext>
                <a:ext uri="{FF2B5EF4-FFF2-40B4-BE49-F238E27FC236}">
                  <a16:creationId xmlns:a16="http://schemas.microsoft.com/office/drawing/2014/main" id="{00000000-0008-0000-0500-00001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5</xdr:row>
          <xdr:rowOff>28575</xdr:rowOff>
        </xdr:from>
        <xdr:to>
          <xdr:col>3</xdr:col>
          <xdr:colOff>542925</xdr:colOff>
          <xdr:row>5</xdr:row>
          <xdr:rowOff>228600</xdr:rowOff>
        </xdr:to>
        <xdr:sp macro="" textlink="">
          <xdr:nvSpPr>
            <xdr:cNvPr id="16413" name="Check Box 29" hidden="1">
              <a:extLst>
                <a:ext uri="{63B3BB69-23CF-44E3-9099-C40C66FF867C}">
                  <a14:compatExt spid="_x0000_s16413"/>
                </a:ext>
                <a:ext uri="{FF2B5EF4-FFF2-40B4-BE49-F238E27FC236}">
                  <a16:creationId xmlns:a16="http://schemas.microsoft.com/office/drawing/2014/main" id="{00000000-0008-0000-0500-00001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6</xdr:row>
          <xdr:rowOff>28575</xdr:rowOff>
        </xdr:from>
        <xdr:to>
          <xdr:col>3</xdr:col>
          <xdr:colOff>542925</xdr:colOff>
          <xdr:row>6</xdr:row>
          <xdr:rowOff>228600</xdr:rowOff>
        </xdr:to>
        <xdr:sp macro="" textlink="">
          <xdr:nvSpPr>
            <xdr:cNvPr id="16414" name="Check Box 30" hidden="1">
              <a:extLst>
                <a:ext uri="{63B3BB69-23CF-44E3-9099-C40C66FF867C}">
                  <a14:compatExt spid="_x0000_s16414"/>
                </a:ext>
                <a:ext uri="{FF2B5EF4-FFF2-40B4-BE49-F238E27FC236}">
                  <a16:creationId xmlns:a16="http://schemas.microsoft.com/office/drawing/2014/main" id="{00000000-0008-0000-0500-00001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123825</xdr:colOff>
      <xdr:row>0</xdr:row>
      <xdr:rowOff>276225</xdr:rowOff>
    </xdr:from>
    <xdr:to>
      <xdr:col>45</xdr:col>
      <xdr:colOff>152400</xdr:colOff>
      <xdr:row>4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7419975" y="276225"/>
          <a:ext cx="2333625" cy="13906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このシートには入力が必要な箇所はありません。</a:t>
          </a:r>
          <a:endParaRPr kumimoji="1" lang="en-US" altLang="ja-JP" sz="12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2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表示されている内容が正しいことをご確認ください。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omments" Target="../comments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omments" Target="../comments2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Relationship Id="rId8" Type="http://schemas.openxmlformats.org/officeDocument/2006/relationships/ctrlProp" Target="../ctrlProps/ctrlProp3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70.xml"/><Relationship Id="rId5" Type="http://schemas.openxmlformats.org/officeDocument/2006/relationships/ctrlProp" Target="../ctrlProps/ctrlProp69.xml"/><Relationship Id="rId4" Type="http://schemas.openxmlformats.org/officeDocument/2006/relationships/ctrlProp" Target="../ctrlProps/ctrlProp6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2:M19"/>
  <sheetViews>
    <sheetView showGridLines="0" tabSelected="1" zoomScale="115" zoomScaleNormal="115" workbookViewId="0">
      <selection activeCell="B14" sqref="B14"/>
    </sheetView>
  </sheetViews>
  <sheetFormatPr defaultColWidth="9" defaultRowHeight="18.75"/>
  <cols>
    <col min="1" max="1" width="5.875" style="80" customWidth="1"/>
    <col min="2" max="16384" width="9" style="80"/>
  </cols>
  <sheetData>
    <row r="2" spans="1:13">
      <c r="A2" s="80" t="s">
        <v>175</v>
      </c>
    </row>
    <row r="3" spans="1:13" ht="21.75" customHeight="1"/>
    <row r="4" spans="1:13">
      <c r="A4" s="84">
        <v>1</v>
      </c>
      <c r="B4" s="80" t="s">
        <v>176</v>
      </c>
    </row>
    <row r="5" spans="1:13" ht="6" customHeight="1">
      <c r="A5" s="84"/>
    </row>
    <row r="6" spans="1:13">
      <c r="A6" s="84"/>
      <c r="B6" s="81"/>
      <c r="C6" s="80" t="s">
        <v>105</v>
      </c>
      <c r="E6" s="82"/>
    </row>
    <row r="7" spans="1:13" ht="6" customHeight="1">
      <c r="A7" s="84"/>
    </row>
    <row r="8" spans="1:13">
      <c r="A8" s="84"/>
      <c r="B8" s="82" t="s">
        <v>177</v>
      </c>
      <c r="G8" s="82"/>
      <c r="H8" s="82"/>
      <c r="I8" s="82"/>
      <c r="J8" s="82"/>
      <c r="K8" s="82"/>
      <c r="L8" s="82"/>
      <c r="M8" s="82"/>
    </row>
    <row r="9" spans="1:13">
      <c r="A9" s="84"/>
      <c r="B9" s="82" t="s">
        <v>106</v>
      </c>
      <c r="G9" s="82"/>
    </row>
    <row r="10" spans="1:13">
      <c r="A10" s="84"/>
      <c r="B10" s="82"/>
      <c r="G10" s="82"/>
    </row>
    <row r="11" spans="1:13">
      <c r="A11" s="84">
        <v>2</v>
      </c>
      <c r="B11" s="80" t="s">
        <v>110</v>
      </c>
    </row>
    <row r="12" spans="1:13">
      <c r="A12" s="84"/>
      <c r="B12" s="80" t="s">
        <v>178</v>
      </c>
    </row>
    <row r="13" spans="1:13">
      <c r="A13" s="84"/>
      <c r="B13" s="82" t="s">
        <v>180</v>
      </c>
    </row>
    <row r="14" spans="1:13">
      <c r="A14" s="84"/>
    </row>
    <row r="15" spans="1:13">
      <c r="A15" s="84">
        <v>3</v>
      </c>
      <c r="B15" s="80" t="s">
        <v>179</v>
      </c>
    </row>
    <row r="16" spans="1:13">
      <c r="A16" s="84"/>
      <c r="B16" s="83"/>
    </row>
    <row r="17" spans="1:2">
      <c r="A17" s="84"/>
      <c r="B17" s="83"/>
    </row>
    <row r="19" spans="1:2">
      <c r="A19" s="84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H39"/>
  <sheetViews>
    <sheetView showGridLines="0" view="pageBreakPreview" zoomScaleNormal="100" zoomScaleSheetLayoutView="100" workbookViewId="0">
      <selection activeCell="A25" sqref="A25"/>
    </sheetView>
  </sheetViews>
  <sheetFormatPr defaultColWidth="9" defaultRowHeight="13.5"/>
  <cols>
    <col min="1" max="1" width="4.875" style="40" customWidth="1"/>
    <col min="2" max="5" width="10.375" style="40" customWidth="1"/>
    <col min="6" max="6" width="18" style="40" customWidth="1"/>
    <col min="7" max="7" width="12.875" style="40" customWidth="1"/>
    <col min="8" max="8" width="15.25" style="40" customWidth="1"/>
    <col min="9" max="16384" width="9" style="40"/>
  </cols>
  <sheetData>
    <row r="1" spans="1:8" ht="18.75">
      <c r="A1" s="39"/>
      <c r="B1" s="39"/>
      <c r="C1" s="39"/>
      <c r="D1" s="39"/>
      <c r="E1" s="39"/>
      <c r="F1" s="39"/>
      <c r="G1" s="39"/>
      <c r="H1" s="39"/>
    </row>
    <row r="2" spans="1:8" ht="18.75">
      <c r="A2" s="39"/>
      <c r="B2" s="39"/>
      <c r="C2" s="39"/>
      <c r="D2" s="39"/>
      <c r="E2" s="39"/>
      <c r="F2" s="39"/>
      <c r="G2" s="39"/>
      <c r="H2" s="39"/>
    </row>
    <row r="3" spans="1:8" ht="18.75">
      <c r="A3" s="39"/>
      <c r="B3" s="39"/>
      <c r="C3" s="39"/>
      <c r="D3" s="39"/>
      <c r="E3" s="39"/>
      <c r="F3" s="39"/>
      <c r="G3" s="39"/>
      <c r="H3" s="39"/>
    </row>
    <row r="4" spans="1:8" ht="18.75">
      <c r="A4" s="39"/>
      <c r="B4" s="39"/>
      <c r="C4" s="39"/>
      <c r="D4" s="39"/>
      <c r="E4" s="39"/>
      <c r="F4" s="39"/>
      <c r="G4" s="39"/>
      <c r="H4" s="39"/>
    </row>
    <row r="5" spans="1:8" ht="18.75">
      <c r="A5" s="39"/>
      <c r="B5" s="39"/>
      <c r="C5" s="39"/>
      <c r="D5" s="39"/>
      <c r="E5" s="39"/>
      <c r="F5" s="39"/>
      <c r="G5" s="39"/>
      <c r="H5" s="39"/>
    </row>
    <row r="6" spans="1:8" ht="18.75">
      <c r="A6" s="39"/>
      <c r="B6" s="39"/>
      <c r="C6" s="39"/>
      <c r="D6" s="39"/>
      <c r="E6" s="39"/>
      <c r="F6" s="39"/>
      <c r="G6" s="39"/>
      <c r="H6" s="39"/>
    </row>
    <row r="7" spans="1:8" ht="18.75">
      <c r="A7" s="39"/>
      <c r="B7" s="39"/>
      <c r="C7" s="39"/>
      <c r="D7" s="39"/>
      <c r="E7" s="39"/>
      <c r="F7" s="39"/>
      <c r="G7" s="39"/>
      <c r="H7" s="39"/>
    </row>
    <row r="8" spans="1:8" ht="18.75">
      <c r="A8" s="39"/>
      <c r="B8" s="39"/>
      <c r="C8" s="39"/>
      <c r="D8" s="39"/>
      <c r="E8" s="39"/>
      <c r="F8" s="39"/>
      <c r="G8" s="39"/>
      <c r="H8" s="39"/>
    </row>
    <row r="9" spans="1:8" ht="18.75">
      <c r="A9" s="39"/>
      <c r="B9" s="39"/>
      <c r="C9" s="39"/>
      <c r="D9" s="39"/>
      <c r="E9" s="39"/>
      <c r="F9" s="39"/>
      <c r="G9" s="39"/>
      <c r="H9" s="39"/>
    </row>
    <row r="10" spans="1:8" ht="18.75">
      <c r="A10" s="39"/>
      <c r="B10" s="39"/>
      <c r="C10" s="39"/>
      <c r="D10" s="39"/>
      <c r="E10" s="39"/>
      <c r="F10" s="39"/>
      <c r="G10" s="39"/>
      <c r="H10" s="39"/>
    </row>
    <row r="11" spans="1:8" ht="18.75">
      <c r="A11" s="39"/>
      <c r="B11" s="39"/>
      <c r="C11" s="39"/>
      <c r="D11" s="39"/>
      <c r="E11" s="39"/>
      <c r="F11" s="39"/>
      <c r="G11" s="39"/>
      <c r="H11" s="39"/>
    </row>
    <row r="12" spans="1:8" ht="18.75">
      <c r="A12" s="39"/>
      <c r="B12" s="39"/>
      <c r="C12" s="39"/>
      <c r="D12" s="39"/>
      <c r="E12" s="39"/>
      <c r="F12" s="39"/>
      <c r="G12" s="39"/>
      <c r="H12" s="39"/>
    </row>
    <row r="13" spans="1:8" ht="12" customHeight="1">
      <c r="A13" s="39"/>
      <c r="B13" s="39"/>
      <c r="C13" s="39"/>
      <c r="D13" s="39"/>
      <c r="E13" s="39"/>
      <c r="F13" s="39"/>
      <c r="G13" s="39"/>
      <c r="H13" s="39"/>
    </row>
    <row r="14" spans="1:8" ht="18.75">
      <c r="A14" s="39"/>
      <c r="B14" s="39"/>
      <c r="C14" s="39"/>
      <c r="D14" s="39"/>
      <c r="E14" s="39"/>
      <c r="F14" s="39"/>
      <c r="G14" s="39"/>
      <c r="H14" s="39"/>
    </row>
    <row r="15" spans="1:8" ht="18.75">
      <c r="A15" s="39"/>
      <c r="B15" s="39"/>
      <c r="C15" s="39"/>
      <c r="D15" s="39"/>
      <c r="E15" s="39"/>
      <c r="F15" s="39"/>
      <c r="G15" s="39"/>
      <c r="H15" s="39"/>
    </row>
    <row r="16" spans="1:8" ht="18.75">
      <c r="A16" s="39"/>
      <c r="B16" s="39"/>
      <c r="C16" s="39"/>
      <c r="D16" s="39"/>
      <c r="E16" s="39"/>
      <c r="F16" s="39"/>
      <c r="G16" s="39"/>
      <c r="H16" s="39"/>
    </row>
    <row r="17" spans="1:8" ht="18.75">
      <c r="A17" s="39"/>
      <c r="B17" s="39"/>
      <c r="C17" s="39"/>
      <c r="D17" s="39"/>
      <c r="E17" s="39"/>
      <c r="F17" s="39"/>
      <c r="G17" s="39"/>
      <c r="H17" s="39"/>
    </row>
    <row r="18" spans="1:8" ht="18.75">
      <c r="A18" s="39"/>
      <c r="B18" s="39"/>
      <c r="C18" s="39"/>
      <c r="D18" s="39"/>
      <c r="E18" s="39"/>
      <c r="F18" s="39"/>
      <c r="G18" s="39"/>
      <c r="H18" s="39"/>
    </row>
    <row r="19" spans="1:8" ht="23.25" customHeight="1" thickBot="1">
      <c r="A19" s="39"/>
      <c r="B19" s="39"/>
      <c r="C19" s="39"/>
      <c r="D19" s="39"/>
      <c r="E19" s="39"/>
      <c r="F19" s="39"/>
      <c r="G19" s="39"/>
      <c r="H19" s="39"/>
    </row>
    <row r="20" spans="1:8" ht="18.75">
      <c r="A20" s="216" t="s">
        <v>78</v>
      </c>
      <c r="B20" s="217"/>
      <c r="C20" s="217"/>
      <c r="D20" s="217"/>
      <c r="E20" s="217"/>
      <c r="F20" s="108"/>
      <c r="G20" s="108"/>
      <c r="H20" s="41"/>
    </row>
    <row r="21" spans="1:8" ht="24" customHeight="1">
      <c r="A21" s="218"/>
      <c r="B21" s="219"/>
      <c r="C21" s="219"/>
      <c r="D21" s="219"/>
      <c r="E21" s="219"/>
      <c r="F21" s="73"/>
      <c r="G21" s="220"/>
      <c r="H21" s="221"/>
    </row>
    <row r="22" spans="1:8" ht="25.5" customHeight="1">
      <c r="A22" s="211" t="s">
        <v>162</v>
      </c>
      <c r="B22" s="212"/>
      <c r="C22" s="212"/>
      <c r="D22" s="212"/>
      <c r="E22" s="212"/>
      <c r="F22" s="212"/>
      <c r="G22" s="222" t="s">
        <v>163</v>
      </c>
      <c r="H22" s="223"/>
    </row>
    <row r="23" spans="1:8" ht="25.5" customHeight="1">
      <c r="A23" s="211" t="s">
        <v>189</v>
      </c>
      <c r="B23" s="212"/>
      <c r="C23" s="212"/>
      <c r="D23" s="212"/>
      <c r="E23" s="212"/>
      <c r="F23" s="212"/>
      <c r="G23" s="213" t="s">
        <v>164</v>
      </c>
      <c r="H23" s="214"/>
    </row>
    <row r="24" spans="1:8" ht="25.5" customHeight="1">
      <c r="A24" s="211" t="s">
        <v>190</v>
      </c>
      <c r="B24" s="212"/>
      <c r="C24" s="212"/>
      <c r="D24" s="212"/>
      <c r="E24" s="212"/>
      <c r="F24" s="212"/>
      <c r="G24" s="213" t="s">
        <v>165</v>
      </c>
      <c r="H24" s="214"/>
    </row>
    <row r="25" spans="1:8" ht="13.5" customHeight="1" thickBot="1">
      <c r="A25" s="195"/>
      <c r="B25" s="196"/>
      <c r="C25" s="196"/>
      <c r="D25" s="196"/>
      <c r="E25" s="196"/>
      <c r="F25" s="196"/>
      <c r="G25" s="196"/>
      <c r="H25" s="197"/>
    </row>
    <row r="26" spans="1:8" ht="13.5" customHeight="1">
      <c r="A26" s="42"/>
      <c r="B26" s="42"/>
      <c r="C26" s="42"/>
      <c r="D26" s="42"/>
      <c r="E26" s="42"/>
      <c r="F26" s="42"/>
      <c r="G26" s="42"/>
      <c r="H26" s="42"/>
    </row>
    <row r="27" spans="1:8" ht="18" customHeight="1">
      <c r="A27" s="215" t="s">
        <v>158</v>
      </c>
      <c r="B27" s="215"/>
      <c r="C27" s="215"/>
      <c r="D27" s="215"/>
      <c r="E27" s="215"/>
      <c r="F27" s="215"/>
      <c r="G27" s="215"/>
      <c r="H27" s="215"/>
    </row>
    <row r="28" spans="1:8" s="43" customFormat="1" ht="26.25" customHeight="1">
      <c r="A28" s="210"/>
      <c r="B28" s="210"/>
      <c r="C28" s="210"/>
      <c r="D28" s="210"/>
      <c r="E28" s="210"/>
      <c r="F28" s="210"/>
      <c r="G28" s="210"/>
      <c r="H28" s="210"/>
    </row>
    <row r="29" spans="1:8" s="43" customFormat="1" ht="27" customHeight="1">
      <c r="A29" s="204" t="s">
        <v>79</v>
      </c>
      <c r="B29" s="205"/>
      <c r="C29" s="205"/>
      <c r="D29" s="205"/>
      <c r="E29" s="205"/>
      <c r="F29" s="205"/>
      <c r="G29" s="205"/>
      <c r="H29" s="206"/>
    </row>
    <row r="30" spans="1:8" s="44" customFormat="1" ht="21" customHeight="1">
      <c r="A30" s="198" t="s">
        <v>166</v>
      </c>
      <c r="B30" s="199"/>
      <c r="C30" s="199"/>
      <c r="D30" s="199"/>
      <c r="E30" s="199"/>
      <c r="F30" s="199"/>
      <c r="G30" s="199"/>
      <c r="H30" s="200"/>
    </row>
    <row r="31" spans="1:8" s="44" customFormat="1" ht="21" customHeight="1">
      <c r="A31" s="207" t="s">
        <v>108</v>
      </c>
      <c r="B31" s="208"/>
      <c r="C31" s="208"/>
      <c r="D31" s="208"/>
      <c r="E31" s="208"/>
      <c r="F31" s="208"/>
      <c r="G31" s="208"/>
      <c r="H31" s="209"/>
    </row>
    <row r="32" spans="1:8" s="44" customFormat="1" ht="21" customHeight="1">
      <c r="A32" s="198" t="s">
        <v>167</v>
      </c>
      <c r="B32" s="199"/>
      <c r="C32" s="199"/>
      <c r="D32" s="199"/>
      <c r="E32" s="199"/>
      <c r="F32" s="199"/>
      <c r="G32" s="199"/>
      <c r="H32" s="200"/>
    </row>
    <row r="33" spans="1:8" s="44" customFormat="1" ht="21" customHeight="1">
      <c r="A33" s="207" t="s">
        <v>140</v>
      </c>
      <c r="B33" s="208"/>
      <c r="C33" s="208"/>
      <c r="D33" s="208"/>
      <c r="E33" s="208"/>
      <c r="F33" s="208"/>
      <c r="G33" s="208"/>
      <c r="H33" s="209"/>
    </row>
    <row r="34" spans="1:8" s="44" customFormat="1" ht="21" customHeight="1">
      <c r="A34" s="198" t="s">
        <v>107</v>
      </c>
      <c r="B34" s="199"/>
      <c r="C34" s="199"/>
      <c r="D34" s="199"/>
      <c r="E34" s="199"/>
      <c r="F34" s="199"/>
      <c r="G34" s="199"/>
      <c r="H34" s="200"/>
    </row>
    <row r="35" spans="1:8" ht="18.75">
      <c r="A35" s="161"/>
      <c r="B35" s="43"/>
      <c r="C35" s="43"/>
      <c r="D35" s="162" t="s">
        <v>141</v>
      </c>
      <c r="E35" s="162"/>
      <c r="F35" s="162"/>
      <c r="G35" s="162"/>
      <c r="H35" s="163"/>
    </row>
    <row r="36" spans="1:8" s="44" customFormat="1" ht="21" customHeight="1">
      <c r="A36" s="207" t="s">
        <v>122</v>
      </c>
      <c r="B36" s="208"/>
      <c r="C36" s="208"/>
      <c r="D36" s="208"/>
      <c r="E36" s="208"/>
      <c r="F36" s="208"/>
      <c r="G36" s="208"/>
      <c r="H36" s="209"/>
    </row>
    <row r="37" spans="1:8" s="44" customFormat="1" ht="21" customHeight="1">
      <c r="A37" s="198" t="s">
        <v>109</v>
      </c>
      <c r="B37" s="199"/>
      <c r="C37" s="199"/>
      <c r="D37" s="199"/>
      <c r="E37" s="199"/>
      <c r="F37" s="199"/>
      <c r="G37" s="199"/>
      <c r="H37" s="200"/>
    </row>
    <row r="38" spans="1:8" s="44" customFormat="1" ht="26.25" customHeight="1">
      <c r="A38" s="201" t="s">
        <v>80</v>
      </c>
      <c r="B38" s="202"/>
      <c r="C38" s="202"/>
      <c r="D38" s="202"/>
      <c r="E38" s="202"/>
      <c r="F38" s="202"/>
      <c r="G38" s="202"/>
      <c r="H38" s="203"/>
    </row>
    <row r="39" spans="1:8">
      <c r="A39" s="164"/>
      <c r="B39" s="165"/>
      <c r="C39" s="165"/>
      <c r="D39" s="165"/>
      <c r="E39" s="165"/>
      <c r="F39" s="165"/>
      <c r="G39" s="165"/>
      <c r="H39" s="166"/>
    </row>
  </sheetData>
  <mergeCells count="19">
    <mergeCell ref="A20:E21"/>
    <mergeCell ref="G21:H21"/>
    <mergeCell ref="A22:F22"/>
    <mergeCell ref="A23:F23"/>
    <mergeCell ref="G23:H23"/>
    <mergeCell ref="G22:H22"/>
    <mergeCell ref="A28:H28"/>
    <mergeCell ref="A24:F24"/>
    <mergeCell ref="G24:H24"/>
    <mergeCell ref="A27:H27"/>
    <mergeCell ref="A36:H36"/>
    <mergeCell ref="A37:H37"/>
    <mergeCell ref="A38:H38"/>
    <mergeCell ref="A29:H29"/>
    <mergeCell ref="A30:H30"/>
    <mergeCell ref="A31:H31"/>
    <mergeCell ref="A32:H32"/>
    <mergeCell ref="A33:H33"/>
    <mergeCell ref="A34:H34"/>
  </mergeCells>
  <phoneticPr fontId="1"/>
  <pageMargins left="0.59055118110236227" right="0.19685039370078741" top="1.1811023622047245" bottom="0.39370078740157483" header="0" footer="0"/>
  <pageSetup paperSize="9" scale="87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CC"/>
    <pageSetUpPr fitToPage="1"/>
  </sheetPr>
  <dimension ref="A1:Q25"/>
  <sheetViews>
    <sheetView showGridLines="0" view="pageBreakPreview" zoomScaleNormal="100" zoomScaleSheetLayoutView="100" workbookViewId="0">
      <selection activeCell="H17" sqref="H17:J17"/>
    </sheetView>
  </sheetViews>
  <sheetFormatPr defaultColWidth="9" defaultRowHeight="14.25"/>
  <cols>
    <col min="1" max="1" width="2.875" style="46" customWidth="1"/>
    <col min="2" max="2" width="6" style="46" customWidth="1"/>
    <col min="3" max="3" width="9" style="46"/>
    <col min="4" max="4" width="4.5" style="46" customWidth="1"/>
    <col min="5" max="5" width="13.25" style="46" customWidth="1"/>
    <col min="6" max="6" width="11" style="46" customWidth="1"/>
    <col min="7" max="7" width="9.5" style="46" customWidth="1"/>
    <col min="8" max="8" width="13.375" style="46" customWidth="1"/>
    <col min="9" max="9" width="7.75" style="46" customWidth="1"/>
    <col min="10" max="10" width="9" style="46" customWidth="1"/>
    <col min="11" max="11" width="1.5" style="46" customWidth="1"/>
    <col min="12" max="16384" width="9" style="46"/>
  </cols>
  <sheetData>
    <row r="1" spans="1:17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7" ht="23.25" customHeight="1">
      <c r="A2" s="242" t="s">
        <v>168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</row>
    <row r="3" spans="1:17">
      <c r="A3" s="45"/>
      <c r="B3" s="45"/>
      <c r="C3" s="45"/>
      <c r="D3" s="45"/>
      <c r="E3" s="45"/>
      <c r="F3" s="45"/>
      <c r="G3" s="45"/>
      <c r="H3" s="243"/>
      <c r="I3" s="243"/>
      <c r="J3" s="243"/>
      <c r="K3" s="243"/>
    </row>
    <row r="4" spans="1:17" ht="26.25" customHeight="1">
      <c r="A4" s="45"/>
      <c r="B4" s="45"/>
      <c r="C4" s="45"/>
      <c r="D4" s="45"/>
      <c r="E4" s="45"/>
      <c r="F4" s="45"/>
      <c r="G4" s="45"/>
      <c r="H4" s="244">
        <v>45747</v>
      </c>
      <c r="I4" s="244"/>
      <c r="J4" s="244"/>
      <c r="K4" s="244"/>
    </row>
    <row r="5" spans="1:17" ht="19.5" customHeight="1">
      <c r="A5" s="45"/>
      <c r="B5" s="245" t="s">
        <v>81</v>
      </c>
      <c r="C5" s="246"/>
      <c r="D5" s="246"/>
      <c r="E5" s="246"/>
      <c r="F5" s="45"/>
      <c r="G5" s="45"/>
      <c r="H5" s="45"/>
      <c r="I5" s="45"/>
      <c r="J5" s="45"/>
      <c r="K5" s="45"/>
      <c r="M5" s="47"/>
    </row>
    <row r="6" spans="1:17" ht="19.5" customHeight="1">
      <c r="A6" s="45"/>
      <c r="B6" s="48"/>
      <c r="C6" s="49"/>
      <c r="D6" s="49"/>
      <c r="E6" s="49"/>
      <c r="F6" s="45"/>
      <c r="G6" s="45"/>
      <c r="H6" s="45"/>
      <c r="I6" s="45"/>
      <c r="J6" s="45"/>
      <c r="K6" s="45"/>
      <c r="M6" s="47"/>
    </row>
    <row r="7" spans="1:17" ht="30" customHeight="1">
      <c r="A7" s="45"/>
      <c r="B7" s="45"/>
      <c r="C7" s="45"/>
      <c r="D7" s="45"/>
      <c r="E7" s="45"/>
      <c r="F7" s="50" t="s">
        <v>82</v>
      </c>
      <c r="G7" s="247"/>
      <c r="H7" s="247"/>
      <c r="I7" s="248" t="s">
        <v>83</v>
      </c>
      <c r="J7" s="248"/>
      <c r="K7" s="45"/>
    </row>
    <row r="8" spans="1:17" ht="30" customHeight="1">
      <c r="A8" s="45"/>
      <c r="B8" s="45"/>
      <c r="C8" s="45"/>
      <c r="D8" s="45"/>
      <c r="E8" s="45"/>
      <c r="F8" s="51" t="s">
        <v>84</v>
      </c>
      <c r="G8" s="52" t="s">
        <v>85</v>
      </c>
      <c r="H8" s="249"/>
      <c r="I8" s="249"/>
      <c r="J8" s="106"/>
      <c r="K8" s="45"/>
    </row>
    <row r="9" spans="1:17" ht="24.75" customHeight="1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7" ht="126" customHeight="1">
      <c r="A10" s="45"/>
      <c r="B10" s="279" t="s">
        <v>191</v>
      </c>
      <c r="C10" s="279"/>
      <c r="D10" s="279"/>
      <c r="E10" s="279"/>
      <c r="F10" s="279"/>
      <c r="G10" s="279"/>
      <c r="H10" s="279"/>
      <c r="I10" s="279"/>
      <c r="J10" s="279"/>
      <c r="K10" s="194"/>
    </row>
    <row r="11" spans="1:17" ht="37.5" customHeight="1">
      <c r="A11" s="45"/>
      <c r="B11" s="250" t="s">
        <v>86</v>
      </c>
      <c r="C11" s="251"/>
      <c r="D11" s="251"/>
      <c r="E11" s="252"/>
      <c r="F11" s="253" t="s">
        <v>192</v>
      </c>
      <c r="G11" s="254"/>
      <c r="H11" s="254"/>
      <c r="I11" s="254"/>
      <c r="J11" s="255"/>
      <c r="K11" s="45"/>
    </row>
    <row r="12" spans="1:17" ht="37.5" customHeight="1">
      <c r="A12" s="45"/>
      <c r="B12" s="280" t="s">
        <v>169</v>
      </c>
      <c r="C12" s="281"/>
      <c r="D12" s="281"/>
      <c r="E12" s="282"/>
      <c r="F12" s="256" t="s">
        <v>116</v>
      </c>
      <c r="G12" s="257"/>
      <c r="H12" s="257"/>
      <c r="I12" s="257"/>
      <c r="J12" s="258"/>
      <c r="K12" s="45"/>
    </row>
    <row r="13" spans="1:17" ht="37.5" customHeight="1">
      <c r="A13" s="45"/>
      <c r="B13" s="262" t="s">
        <v>87</v>
      </c>
      <c r="C13" s="263"/>
      <c r="D13" s="263"/>
      <c r="E13" s="264"/>
      <c r="F13" s="259" t="s">
        <v>88</v>
      </c>
      <c r="G13" s="260"/>
      <c r="H13" s="260"/>
      <c r="I13" s="260"/>
      <c r="J13" s="261"/>
      <c r="K13" s="45"/>
    </row>
    <row r="14" spans="1:17" ht="24" customHeight="1">
      <c r="A14" s="45"/>
      <c r="B14" s="265" t="s">
        <v>89</v>
      </c>
      <c r="C14" s="266"/>
      <c r="D14" s="266"/>
      <c r="E14" s="267"/>
      <c r="F14" s="274" t="s">
        <v>193</v>
      </c>
      <c r="G14" s="275"/>
      <c r="H14" s="275"/>
      <c r="I14" s="275"/>
      <c r="J14" s="276"/>
      <c r="K14" s="45"/>
      <c r="M14" s="283"/>
      <c r="N14" s="275"/>
      <c r="O14" s="275"/>
      <c r="P14" s="275"/>
      <c r="Q14" s="275"/>
    </row>
    <row r="15" spans="1:17" ht="24" customHeight="1">
      <c r="A15" s="45"/>
      <c r="B15" s="268"/>
      <c r="C15" s="269"/>
      <c r="D15" s="269"/>
      <c r="E15" s="270"/>
      <c r="F15" s="274" t="s">
        <v>194</v>
      </c>
      <c r="G15" s="275"/>
      <c r="H15" s="275"/>
      <c r="I15" s="275"/>
      <c r="J15" s="276"/>
      <c r="K15" s="45"/>
    </row>
    <row r="16" spans="1:17" ht="24" customHeight="1">
      <c r="A16" s="45"/>
      <c r="B16" s="271"/>
      <c r="C16" s="272"/>
      <c r="D16" s="272"/>
      <c r="E16" s="273"/>
      <c r="F16" s="288" t="s">
        <v>170</v>
      </c>
      <c r="G16" s="289"/>
      <c r="H16" s="289"/>
      <c r="I16" s="289"/>
      <c r="J16" s="290"/>
      <c r="K16" s="45"/>
    </row>
    <row r="17" spans="1:17" ht="29.25" customHeight="1">
      <c r="A17" s="45"/>
      <c r="B17" s="225" t="s">
        <v>121</v>
      </c>
      <c r="C17" s="226"/>
      <c r="D17" s="226"/>
      <c r="E17" s="227"/>
      <c r="F17" s="284" t="s">
        <v>117</v>
      </c>
      <c r="G17" s="285"/>
      <c r="H17" s="286">
        <f>H8</f>
        <v>0</v>
      </c>
      <c r="I17" s="286"/>
      <c r="J17" s="287"/>
      <c r="K17" s="45"/>
      <c r="M17" s="283"/>
      <c r="N17" s="275"/>
      <c r="O17" s="275"/>
      <c r="P17" s="275"/>
      <c r="Q17" s="275"/>
    </row>
    <row r="18" spans="1:17" ht="29.25" customHeight="1">
      <c r="A18" s="45"/>
      <c r="B18" s="228"/>
      <c r="C18" s="229"/>
      <c r="D18" s="229"/>
      <c r="E18" s="230"/>
      <c r="F18" s="240" t="s">
        <v>119</v>
      </c>
      <c r="G18" s="241"/>
      <c r="H18" s="277"/>
      <c r="I18" s="277"/>
      <c r="J18" s="278"/>
      <c r="K18" s="45"/>
      <c r="M18" s="101"/>
      <c r="N18" s="100"/>
      <c r="O18" s="100"/>
      <c r="P18" s="100"/>
      <c r="Q18" s="100"/>
    </row>
    <row r="19" spans="1:17" ht="29.25" customHeight="1">
      <c r="A19" s="45"/>
      <c r="B19" s="228"/>
      <c r="C19" s="229"/>
      <c r="D19" s="229"/>
      <c r="E19" s="230"/>
      <c r="F19" s="240" t="s">
        <v>118</v>
      </c>
      <c r="G19" s="241"/>
      <c r="H19" s="277"/>
      <c r="I19" s="277"/>
      <c r="J19" s="278"/>
      <c r="K19" s="45"/>
      <c r="M19" s="101"/>
      <c r="N19" s="100"/>
      <c r="O19" s="100"/>
      <c r="P19" s="100"/>
      <c r="Q19" s="100"/>
    </row>
    <row r="20" spans="1:17" ht="29.25" customHeight="1">
      <c r="A20" s="45"/>
      <c r="B20" s="231"/>
      <c r="C20" s="232"/>
      <c r="D20" s="232"/>
      <c r="E20" s="233"/>
      <c r="F20" s="240" t="s">
        <v>119</v>
      </c>
      <c r="G20" s="241"/>
      <c r="H20" s="277"/>
      <c r="I20" s="277"/>
      <c r="J20" s="278"/>
      <c r="K20" s="45"/>
    </row>
    <row r="21" spans="1:17" ht="29.25" customHeight="1">
      <c r="A21" s="45"/>
      <c r="B21" s="234"/>
      <c r="C21" s="235"/>
      <c r="D21" s="235"/>
      <c r="E21" s="236"/>
      <c r="F21" s="103"/>
      <c r="G21" s="113" t="s">
        <v>123</v>
      </c>
      <c r="H21" s="237"/>
      <c r="I21" s="238"/>
      <c r="J21" s="239"/>
      <c r="K21" s="45"/>
    </row>
    <row r="22" spans="1:17">
      <c r="B22" s="224"/>
      <c r="C22" s="224"/>
    </row>
    <row r="23" spans="1:17">
      <c r="B23" s="224"/>
      <c r="C23" s="224"/>
    </row>
    <row r="24" spans="1:17">
      <c r="B24" s="224"/>
      <c r="C24" s="224"/>
    </row>
    <row r="25" spans="1:17">
      <c r="B25" s="224"/>
      <c r="C25" s="224"/>
    </row>
  </sheetData>
  <mergeCells count="34">
    <mergeCell ref="B10:J10"/>
    <mergeCell ref="B12:E12"/>
    <mergeCell ref="M17:Q17"/>
    <mergeCell ref="F17:G17"/>
    <mergeCell ref="H17:J17"/>
    <mergeCell ref="M14:Q14"/>
    <mergeCell ref="F15:J15"/>
    <mergeCell ref="F16:J16"/>
    <mergeCell ref="F18:G18"/>
    <mergeCell ref="F20:G20"/>
    <mergeCell ref="H18:J18"/>
    <mergeCell ref="H19:J19"/>
    <mergeCell ref="H20:J20"/>
    <mergeCell ref="H21:J21"/>
    <mergeCell ref="F19:G19"/>
    <mergeCell ref="A2:K2"/>
    <mergeCell ref="H3:K3"/>
    <mergeCell ref="H4:K4"/>
    <mergeCell ref="B5:E5"/>
    <mergeCell ref="G7:H7"/>
    <mergeCell ref="I7:J7"/>
    <mergeCell ref="H8:I8"/>
    <mergeCell ref="B11:E11"/>
    <mergeCell ref="F11:J11"/>
    <mergeCell ref="F12:J12"/>
    <mergeCell ref="F13:J13"/>
    <mergeCell ref="B13:E13"/>
    <mergeCell ref="B14:E16"/>
    <mergeCell ref="F14:J14"/>
    <mergeCell ref="B25:C25"/>
    <mergeCell ref="B22:C22"/>
    <mergeCell ref="B23:C23"/>
    <mergeCell ref="B24:C24"/>
    <mergeCell ref="B17:E21"/>
  </mergeCells>
  <phoneticPr fontId="1"/>
  <pageMargins left="0.78740157480314965" right="0.78740157480314965" top="0.98425196850393704" bottom="0.19685039370078741" header="0.51181102362204722" footer="0.19685039370078741"/>
  <pageSetup paperSize="9" scale="88" orientation="portrait" blackAndWhite="1" r:id="rId1"/>
  <headerFooter alignWithMargins="0">
    <oddFooter>&amp;R&amp;"ＭＳ Ｐゴシック,太字"&amp;18(実績)-１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CC"/>
    <pageSetUpPr fitToPage="1"/>
  </sheetPr>
  <dimension ref="A1:O43"/>
  <sheetViews>
    <sheetView showGridLines="0" zoomScale="115" zoomScaleNormal="115" workbookViewId="0">
      <selection activeCell="A2" sqref="A2"/>
    </sheetView>
  </sheetViews>
  <sheetFormatPr defaultColWidth="9" defaultRowHeight="19.5" customHeight="1"/>
  <cols>
    <col min="1" max="1" width="4.375" style="1" customWidth="1"/>
    <col min="2" max="2" width="23.125" style="1" customWidth="1"/>
    <col min="3" max="3" width="33.25" style="1" bestFit="1" customWidth="1"/>
    <col min="4" max="4" width="9" style="1"/>
    <col min="5" max="5" width="3.375" style="1" bestFit="1" customWidth="1"/>
    <col min="6" max="6" width="11.375" style="1" customWidth="1"/>
    <col min="7" max="7" width="3.375" style="1" bestFit="1" customWidth="1"/>
    <col min="8" max="16384" width="9" style="1"/>
  </cols>
  <sheetData>
    <row r="1" spans="1:15" ht="19.5" customHeight="1">
      <c r="A1" s="16" t="s">
        <v>195</v>
      </c>
      <c r="D1" s="304"/>
      <c r="E1" s="304"/>
      <c r="F1" s="74"/>
      <c r="G1" s="74"/>
      <c r="H1" s="4"/>
      <c r="I1" s="4"/>
      <c r="J1" s="4"/>
      <c r="K1" s="4"/>
      <c r="L1" s="4"/>
      <c r="M1" s="4"/>
      <c r="N1" s="4"/>
      <c r="O1" s="4"/>
    </row>
    <row r="2" spans="1:15" ht="12.75" customHeight="1">
      <c r="A2" s="2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5.5" customHeight="1">
      <c r="A3" s="38" t="s">
        <v>35</v>
      </c>
      <c r="D3" s="312" t="s">
        <v>11</v>
      </c>
      <c r="E3" s="313"/>
      <c r="F3" s="90"/>
      <c r="G3" s="3" t="s">
        <v>12</v>
      </c>
      <c r="H3" s="4"/>
      <c r="I3" s="4"/>
      <c r="J3" s="4"/>
      <c r="K3" s="4"/>
      <c r="L3" s="4"/>
      <c r="M3" s="4"/>
      <c r="N3" s="4"/>
      <c r="O3" s="4"/>
    </row>
    <row r="4" spans="1:15" ht="28.5" customHeight="1">
      <c r="A4" s="26"/>
      <c r="B4" s="10" t="s">
        <v>17</v>
      </c>
      <c r="C4" s="9" t="s">
        <v>171</v>
      </c>
      <c r="D4" s="314" t="s">
        <v>16</v>
      </c>
      <c r="E4" s="315"/>
      <c r="F4" s="314" t="s">
        <v>4</v>
      </c>
      <c r="G4" s="315"/>
    </row>
    <row r="5" spans="1:15" ht="21" customHeight="1">
      <c r="A5" s="292" t="s">
        <v>14</v>
      </c>
      <c r="B5" s="5" t="s">
        <v>74</v>
      </c>
      <c r="C5" s="96" t="s">
        <v>52</v>
      </c>
      <c r="D5" s="316"/>
      <c r="E5" s="11"/>
      <c r="F5" s="301"/>
      <c r="G5" s="11"/>
    </row>
    <row r="6" spans="1:15" ht="21" customHeight="1">
      <c r="A6" s="292"/>
      <c r="B6" s="6"/>
      <c r="C6" s="97" t="s">
        <v>53</v>
      </c>
      <c r="D6" s="317"/>
      <c r="E6" s="19"/>
      <c r="F6" s="302"/>
      <c r="G6" s="19"/>
    </row>
    <row r="7" spans="1:15" ht="21" customHeight="1">
      <c r="A7" s="291"/>
      <c r="B7" s="8"/>
      <c r="C7" s="98" t="s">
        <v>54</v>
      </c>
      <c r="D7" s="299"/>
      <c r="E7" s="12" t="s">
        <v>2</v>
      </c>
      <c r="F7" s="297"/>
      <c r="G7" s="12" t="s">
        <v>3</v>
      </c>
    </row>
    <row r="8" spans="1:15" ht="21" customHeight="1">
      <c r="A8" s="291"/>
      <c r="B8" s="6" t="s">
        <v>0</v>
      </c>
      <c r="C8" s="97" t="s">
        <v>55</v>
      </c>
      <c r="D8" s="298"/>
      <c r="E8" s="13"/>
      <c r="F8" s="295"/>
      <c r="G8" s="13"/>
    </row>
    <row r="9" spans="1:15" ht="21" customHeight="1">
      <c r="A9" s="291"/>
      <c r="B9" s="8"/>
      <c r="C9" s="98" t="s">
        <v>56</v>
      </c>
      <c r="D9" s="299"/>
      <c r="E9" s="12" t="s">
        <v>2</v>
      </c>
      <c r="F9" s="297"/>
      <c r="G9" s="12" t="s">
        <v>3</v>
      </c>
    </row>
    <row r="10" spans="1:15" ht="21" customHeight="1">
      <c r="A10" s="291"/>
      <c r="B10" s="6" t="s">
        <v>5</v>
      </c>
      <c r="C10" s="97" t="s">
        <v>57</v>
      </c>
      <c r="D10" s="293"/>
      <c r="E10" s="13"/>
      <c r="F10" s="295"/>
      <c r="G10" s="13"/>
    </row>
    <row r="11" spans="1:15" ht="21" customHeight="1">
      <c r="A11" s="291"/>
      <c r="B11" s="6"/>
      <c r="C11" s="97" t="s">
        <v>58</v>
      </c>
      <c r="D11" s="300"/>
      <c r="E11" s="13"/>
      <c r="F11" s="302"/>
      <c r="G11" s="13"/>
    </row>
    <row r="12" spans="1:15" ht="21" customHeight="1">
      <c r="A12" s="291"/>
      <c r="B12" s="8"/>
      <c r="C12" s="98" t="s">
        <v>75</v>
      </c>
      <c r="D12" s="303"/>
      <c r="E12" s="12" t="s">
        <v>2</v>
      </c>
      <c r="F12" s="297"/>
      <c r="G12" s="12" t="s">
        <v>3</v>
      </c>
    </row>
    <row r="13" spans="1:15" ht="21" customHeight="1">
      <c r="A13" s="291"/>
      <c r="B13" s="6" t="s">
        <v>1</v>
      </c>
      <c r="C13" s="87"/>
      <c r="D13" s="293"/>
      <c r="E13" s="13"/>
      <c r="F13" s="295"/>
      <c r="G13" s="13"/>
    </row>
    <row r="14" spans="1:15" ht="21" customHeight="1">
      <c r="A14" s="291"/>
      <c r="B14" s="7"/>
      <c r="C14" s="89"/>
      <c r="D14" s="294"/>
      <c r="E14" s="12" t="s">
        <v>2</v>
      </c>
      <c r="F14" s="296"/>
      <c r="G14" s="14" t="s">
        <v>3</v>
      </c>
    </row>
    <row r="15" spans="1:15" ht="21" customHeight="1">
      <c r="A15" s="291" t="s">
        <v>13</v>
      </c>
      <c r="B15" s="5" t="s">
        <v>18</v>
      </c>
      <c r="C15" s="96" t="s">
        <v>60</v>
      </c>
      <c r="D15" s="305"/>
      <c r="E15" s="15"/>
      <c r="F15" s="301"/>
      <c r="G15" s="15"/>
    </row>
    <row r="16" spans="1:15" ht="21" customHeight="1">
      <c r="A16" s="291"/>
      <c r="B16" s="17" t="s">
        <v>19</v>
      </c>
      <c r="C16" s="97" t="s">
        <v>61</v>
      </c>
      <c r="D16" s="300"/>
      <c r="E16" s="13"/>
      <c r="F16" s="302"/>
      <c r="G16" s="13"/>
    </row>
    <row r="17" spans="1:7" ht="21" customHeight="1">
      <c r="A17" s="291"/>
      <c r="B17" s="6"/>
      <c r="C17" s="97" t="s">
        <v>62</v>
      </c>
      <c r="D17" s="300"/>
      <c r="E17" s="13"/>
      <c r="F17" s="302"/>
      <c r="G17" s="13"/>
    </row>
    <row r="18" spans="1:7" ht="21" customHeight="1">
      <c r="A18" s="291"/>
      <c r="B18" s="8"/>
      <c r="C18" s="98" t="s">
        <v>59</v>
      </c>
      <c r="D18" s="303"/>
      <c r="E18" s="12" t="s">
        <v>2</v>
      </c>
      <c r="F18" s="297"/>
      <c r="G18" s="12" t="s">
        <v>3</v>
      </c>
    </row>
    <row r="19" spans="1:7" ht="21" customHeight="1">
      <c r="A19" s="291"/>
      <c r="B19" s="6" t="s">
        <v>6</v>
      </c>
      <c r="C19" s="97" t="s">
        <v>63</v>
      </c>
      <c r="D19" s="293"/>
      <c r="E19" s="13"/>
      <c r="F19" s="295"/>
      <c r="G19" s="13"/>
    </row>
    <row r="20" spans="1:7" ht="21" customHeight="1">
      <c r="A20" s="291"/>
      <c r="B20" s="35"/>
      <c r="C20" s="97" t="s">
        <v>64</v>
      </c>
      <c r="D20" s="300"/>
      <c r="E20" s="13"/>
      <c r="F20" s="302"/>
      <c r="G20" s="13"/>
    </row>
    <row r="21" spans="1:7" ht="21" customHeight="1">
      <c r="A21" s="291"/>
      <c r="B21" s="105"/>
      <c r="C21" s="97" t="s">
        <v>65</v>
      </c>
      <c r="D21" s="300"/>
      <c r="E21" s="13"/>
      <c r="F21" s="302"/>
      <c r="G21" s="13"/>
    </row>
    <row r="22" spans="1:7" ht="21" customHeight="1">
      <c r="A22" s="291"/>
      <c r="B22" s="8"/>
      <c r="C22" s="98" t="s">
        <v>66</v>
      </c>
      <c r="D22" s="303"/>
      <c r="E22" s="12" t="s">
        <v>2</v>
      </c>
      <c r="F22" s="297"/>
      <c r="G22" s="12" t="s">
        <v>3</v>
      </c>
    </row>
    <row r="23" spans="1:7" ht="21" customHeight="1">
      <c r="A23" s="291"/>
      <c r="B23" s="6" t="s">
        <v>7</v>
      </c>
      <c r="C23" s="87" t="s">
        <v>67</v>
      </c>
      <c r="D23" s="298"/>
      <c r="E23" s="13"/>
      <c r="F23" s="295"/>
      <c r="G23" s="111"/>
    </row>
    <row r="24" spans="1:7" ht="21" customHeight="1">
      <c r="A24" s="291"/>
      <c r="B24" s="8"/>
      <c r="C24" s="88" t="s">
        <v>68</v>
      </c>
      <c r="D24" s="299"/>
      <c r="E24" s="12" t="s">
        <v>2</v>
      </c>
      <c r="F24" s="297"/>
      <c r="G24" s="12" t="s">
        <v>3</v>
      </c>
    </row>
    <row r="25" spans="1:7" ht="21" customHeight="1">
      <c r="A25" s="291"/>
      <c r="B25" s="6" t="s">
        <v>1</v>
      </c>
      <c r="C25" s="87"/>
      <c r="D25" s="300"/>
      <c r="E25" s="13"/>
      <c r="F25" s="85"/>
      <c r="G25" s="13"/>
    </row>
    <row r="26" spans="1:7" ht="21" customHeight="1">
      <c r="A26" s="291"/>
      <c r="B26" s="7"/>
      <c r="C26" s="89"/>
      <c r="D26" s="294"/>
      <c r="E26" s="12" t="s">
        <v>2</v>
      </c>
      <c r="F26" s="86"/>
      <c r="G26" s="14" t="s">
        <v>3</v>
      </c>
    </row>
    <row r="27" spans="1:7" ht="21" customHeight="1">
      <c r="A27" s="291" t="s">
        <v>15</v>
      </c>
      <c r="B27" s="5" t="s">
        <v>20</v>
      </c>
      <c r="C27" s="96" t="s">
        <v>69</v>
      </c>
      <c r="D27" s="305"/>
      <c r="E27" s="15"/>
      <c r="F27" s="301"/>
      <c r="G27" s="15"/>
    </row>
    <row r="28" spans="1:7" ht="21" customHeight="1">
      <c r="A28" s="291"/>
      <c r="B28" s="35" t="s">
        <v>76</v>
      </c>
      <c r="C28" s="99" t="s">
        <v>34</v>
      </c>
      <c r="D28" s="300"/>
      <c r="E28" s="13"/>
      <c r="F28" s="302"/>
      <c r="G28" s="13"/>
    </row>
    <row r="29" spans="1:7" ht="21" customHeight="1">
      <c r="A29" s="291"/>
      <c r="B29" s="6"/>
      <c r="C29" s="97" t="s">
        <v>70</v>
      </c>
      <c r="D29" s="300"/>
      <c r="E29" s="13"/>
      <c r="F29" s="302"/>
      <c r="G29" s="13"/>
    </row>
    <row r="30" spans="1:7" ht="21" customHeight="1">
      <c r="A30" s="291"/>
      <c r="B30" s="8"/>
      <c r="C30" s="98" t="s">
        <v>71</v>
      </c>
      <c r="D30" s="303"/>
      <c r="E30" s="12" t="s">
        <v>2</v>
      </c>
      <c r="F30" s="297"/>
      <c r="G30" s="12" t="s">
        <v>3</v>
      </c>
    </row>
    <row r="31" spans="1:7" ht="21" customHeight="1">
      <c r="A31" s="291"/>
      <c r="B31" s="6" t="s">
        <v>8</v>
      </c>
      <c r="C31" s="97" t="s">
        <v>72</v>
      </c>
      <c r="D31" s="293"/>
      <c r="E31" s="13"/>
      <c r="F31" s="295"/>
      <c r="G31" s="13"/>
    </row>
    <row r="32" spans="1:7" ht="21" customHeight="1">
      <c r="A32" s="291"/>
      <c r="B32" s="18" t="s">
        <v>9</v>
      </c>
      <c r="C32" s="88" t="s">
        <v>73</v>
      </c>
      <c r="D32" s="303"/>
      <c r="E32" s="12" t="s">
        <v>2</v>
      </c>
      <c r="F32" s="297"/>
      <c r="G32" s="12" t="s">
        <v>3</v>
      </c>
    </row>
    <row r="33" spans="1:9" ht="21" customHeight="1">
      <c r="A33" s="291"/>
      <c r="B33" s="6" t="s">
        <v>10</v>
      </c>
      <c r="C33" s="87"/>
      <c r="D33" s="293"/>
      <c r="E33" s="13"/>
      <c r="F33" s="295"/>
      <c r="G33" s="13"/>
    </row>
    <row r="34" spans="1:9" ht="21" customHeight="1">
      <c r="A34" s="291"/>
      <c r="B34" s="7"/>
      <c r="C34" s="89"/>
      <c r="D34" s="294"/>
      <c r="E34" s="14" t="s">
        <v>2</v>
      </c>
      <c r="F34" s="296"/>
      <c r="G34" s="14" t="s">
        <v>3</v>
      </c>
    </row>
    <row r="35" spans="1:9" s="32" customFormat="1" ht="11.25" customHeight="1" thickBot="1">
      <c r="A35" s="28"/>
      <c r="B35" s="29"/>
      <c r="C35" s="29"/>
      <c r="D35" s="30"/>
      <c r="E35" s="34"/>
      <c r="F35" s="33"/>
      <c r="G35" s="31"/>
      <c r="H35" s="30"/>
    </row>
    <row r="36" spans="1:9" ht="32.25" customHeight="1">
      <c r="A36" s="4"/>
      <c r="B36" s="4"/>
      <c r="C36" s="306" t="s">
        <v>77</v>
      </c>
      <c r="D36" s="75">
        <f>SUM(D5:D34)</f>
        <v>0</v>
      </c>
      <c r="E36" s="23" t="s">
        <v>2</v>
      </c>
      <c r="F36" s="76">
        <f>SUM(F5:F34)</f>
        <v>0</v>
      </c>
      <c r="G36" s="24" t="s">
        <v>3</v>
      </c>
    </row>
    <row r="37" spans="1:9" ht="17.25" thickBot="1">
      <c r="A37" s="4"/>
      <c r="B37" s="22"/>
      <c r="C37" s="307"/>
      <c r="D37" s="308" t="s">
        <v>21</v>
      </c>
      <c r="E37" s="309"/>
      <c r="F37" s="310" t="s">
        <v>33</v>
      </c>
      <c r="G37" s="311"/>
    </row>
    <row r="38" spans="1:9" ht="19.5" customHeight="1">
      <c r="A38" s="4"/>
      <c r="B38" s="4"/>
      <c r="C38" s="25"/>
    </row>
    <row r="39" spans="1:9" ht="19.5" customHeight="1">
      <c r="A39" s="4"/>
      <c r="B39" s="4"/>
      <c r="C39" s="4"/>
      <c r="D39" s="4"/>
      <c r="E39" s="4"/>
      <c r="F39" s="4"/>
      <c r="G39" s="4"/>
      <c r="H39" s="4"/>
      <c r="I39" s="4"/>
    </row>
    <row r="40" spans="1:9" ht="19.5" customHeight="1">
      <c r="A40" s="4"/>
      <c r="B40" s="4"/>
      <c r="C40" s="4"/>
      <c r="D40" s="4"/>
      <c r="E40" s="4"/>
      <c r="F40" s="4"/>
      <c r="G40" s="4"/>
      <c r="H40" s="4"/>
    </row>
    <row r="41" spans="1:9" ht="19.5" customHeight="1">
      <c r="A41" s="4"/>
      <c r="B41" s="4"/>
      <c r="C41" s="4"/>
      <c r="D41" s="4"/>
      <c r="E41" s="4"/>
      <c r="F41" s="4"/>
      <c r="G41" s="4"/>
      <c r="H41" s="4"/>
    </row>
    <row r="42" spans="1:9" ht="19.5" customHeight="1">
      <c r="A42" s="4"/>
      <c r="B42" s="4"/>
      <c r="C42" s="4"/>
      <c r="D42" s="4"/>
      <c r="E42" s="4"/>
      <c r="F42" s="4"/>
      <c r="G42" s="4"/>
      <c r="H42" s="4"/>
    </row>
    <row r="43" spans="1:9" ht="19.5" customHeight="1">
      <c r="A43" s="4"/>
      <c r="B43" s="4"/>
      <c r="C43" s="4"/>
      <c r="D43" s="4"/>
      <c r="E43" s="4"/>
      <c r="F43" s="4"/>
      <c r="G43" s="4"/>
      <c r="H43" s="4"/>
    </row>
  </sheetData>
  <mergeCells count="31">
    <mergeCell ref="D1:E1"/>
    <mergeCell ref="D15:D18"/>
    <mergeCell ref="F15:F18"/>
    <mergeCell ref="C36:C37"/>
    <mergeCell ref="D37:E37"/>
    <mergeCell ref="F37:G37"/>
    <mergeCell ref="D3:E3"/>
    <mergeCell ref="D4:E4"/>
    <mergeCell ref="F4:G4"/>
    <mergeCell ref="D5:D7"/>
    <mergeCell ref="D8:D9"/>
    <mergeCell ref="D10:D12"/>
    <mergeCell ref="D13:D14"/>
    <mergeCell ref="D19:D22"/>
    <mergeCell ref="F19:F22"/>
    <mergeCell ref="D27:D30"/>
    <mergeCell ref="A27:A34"/>
    <mergeCell ref="A5:A14"/>
    <mergeCell ref="A15:A26"/>
    <mergeCell ref="D33:D34"/>
    <mergeCell ref="F33:F34"/>
    <mergeCell ref="F23:F24"/>
    <mergeCell ref="D23:D24"/>
    <mergeCell ref="D25:D26"/>
    <mergeCell ref="F27:F30"/>
    <mergeCell ref="F5:F7"/>
    <mergeCell ref="F8:F9"/>
    <mergeCell ref="F10:F12"/>
    <mergeCell ref="F13:F14"/>
    <mergeCell ref="D31:D32"/>
    <mergeCell ref="F31:F32"/>
  </mergeCells>
  <phoneticPr fontId="1"/>
  <pageMargins left="0.39370078740157483" right="0.39370078740157483" top="0.39370078740157483" bottom="0.39370078740157483" header="0.31496062992125984" footer="3.937007874015748E-2"/>
  <pageSetup paperSize="9" scale="99" orientation="portrait" blackAndWhite="1" r:id="rId1"/>
  <headerFooter>
    <oddFooter>&amp;R&amp;"ＭＳ Ｐゴシック,太字"&amp;18(実績)-２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4</xdr:row>
                    <xdr:rowOff>38100</xdr:rowOff>
                  </from>
                  <to>
                    <xdr:col>2</xdr:col>
                    <xdr:colOff>266700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66675</xdr:colOff>
                    <xdr:row>5</xdr:row>
                    <xdr:rowOff>28575</xdr:rowOff>
                  </from>
                  <to>
                    <xdr:col>2</xdr:col>
                    <xdr:colOff>266700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66675</xdr:colOff>
                    <xdr:row>6</xdr:row>
                    <xdr:rowOff>28575</xdr:rowOff>
                  </from>
                  <to>
                    <xdr:col>2</xdr:col>
                    <xdr:colOff>266700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7</xdr:row>
                    <xdr:rowOff>47625</xdr:rowOff>
                  </from>
                  <to>
                    <xdr:col>2</xdr:col>
                    <xdr:colOff>266700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2</xdr:col>
                    <xdr:colOff>66675</xdr:colOff>
                    <xdr:row>8</xdr:row>
                    <xdr:rowOff>28575</xdr:rowOff>
                  </from>
                  <to>
                    <xdr:col>2</xdr:col>
                    <xdr:colOff>266700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2</xdr:col>
                    <xdr:colOff>66675</xdr:colOff>
                    <xdr:row>9</xdr:row>
                    <xdr:rowOff>38100</xdr:rowOff>
                  </from>
                  <to>
                    <xdr:col>2</xdr:col>
                    <xdr:colOff>266700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2</xdr:col>
                    <xdr:colOff>66675</xdr:colOff>
                    <xdr:row>10</xdr:row>
                    <xdr:rowOff>38100</xdr:rowOff>
                  </from>
                  <to>
                    <xdr:col>2</xdr:col>
                    <xdr:colOff>266700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2</xdr:col>
                    <xdr:colOff>66675</xdr:colOff>
                    <xdr:row>11</xdr:row>
                    <xdr:rowOff>19050</xdr:rowOff>
                  </from>
                  <to>
                    <xdr:col>2</xdr:col>
                    <xdr:colOff>266700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2</xdr:col>
                    <xdr:colOff>1152525</xdr:colOff>
                    <xdr:row>7</xdr:row>
                    <xdr:rowOff>47625</xdr:rowOff>
                  </from>
                  <to>
                    <xdr:col>2</xdr:col>
                    <xdr:colOff>1352550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2</xdr:col>
                    <xdr:colOff>1295400</xdr:colOff>
                    <xdr:row>9</xdr:row>
                    <xdr:rowOff>38100</xdr:rowOff>
                  </from>
                  <to>
                    <xdr:col>2</xdr:col>
                    <xdr:colOff>1495425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2</xdr:col>
                    <xdr:colOff>752475</xdr:colOff>
                    <xdr:row>10</xdr:row>
                    <xdr:rowOff>38100</xdr:rowOff>
                  </from>
                  <to>
                    <xdr:col>2</xdr:col>
                    <xdr:colOff>952500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2</xdr:col>
                    <xdr:colOff>1447800</xdr:colOff>
                    <xdr:row>10</xdr:row>
                    <xdr:rowOff>38100</xdr:rowOff>
                  </from>
                  <to>
                    <xdr:col>2</xdr:col>
                    <xdr:colOff>1647825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2</xdr:col>
                    <xdr:colOff>838200</xdr:colOff>
                    <xdr:row>11</xdr:row>
                    <xdr:rowOff>28575</xdr:rowOff>
                  </from>
                  <to>
                    <xdr:col>2</xdr:col>
                    <xdr:colOff>1038225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2</xdr:col>
                    <xdr:colOff>66675</xdr:colOff>
                    <xdr:row>14</xdr:row>
                    <xdr:rowOff>57150</xdr:rowOff>
                  </from>
                  <to>
                    <xdr:col>2</xdr:col>
                    <xdr:colOff>266700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2</xdr:col>
                    <xdr:colOff>66675</xdr:colOff>
                    <xdr:row>15</xdr:row>
                    <xdr:rowOff>57150</xdr:rowOff>
                  </from>
                  <to>
                    <xdr:col>2</xdr:col>
                    <xdr:colOff>266700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2</xdr:col>
                    <xdr:colOff>66675</xdr:colOff>
                    <xdr:row>16</xdr:row>
                    <xdr:rowOff>47625</xdr:rowOff>
                  </from>
                  <to>
                    <xdr:col>2</xdr:col>
                    <xdr:colOff>266700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2</xdr:col>
                    <xdr:colOff>66675</xdr:colOff>
                    <xdr:row>17</xdr:row>
                    <xdr:rowOff>38100</xdr:rowOff>
                  </from>
                  <to>
                    <xdr:col>2</xdr:col>
                    <xdr:colOff>266700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2</xdr:col>
                    <xdr:colOff>1276350</xdr:colOff>
                    <xdr:row>14</xdr:row>
                    <xdr:rowOff>57150</xdr:rowOff>
                  </from>
                  <to>
                    <xdr:col>2</xdr:col>
                    <xdr:colOff>1476375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2</xdr:col>
                    <xdr:colOff>1038225</xdr:colOff>
                    <xdr:row>15</xdr:row>
                    <xdr:rowOff>57150</xdr:rowOff>
                  </from>
                  <to>
                    <xdr:col>2</xdr:col>
                    <xdr:colOff>1238250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2</xdr:col>
                    <xdr:colOff>1162050</xdr:colOff>
                    <xdr:row>16</xdr:row>
                    <xdr:rowOff>47625</xdr:rowOff>
                  </from>
                  <to>
                    <xdr:col>2</xdr:col>
                    <xdr:colOff>1362075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4" name="Check Box 23">
              <controlPr defaultSize="0" autoFill="0" autoLine="0" autoPict="0">
                <anchor moveWithCells="1">
                  <from>
                    <xdr:col>2</xdr:col>
                    <xdr:colOff>66675</xdr:colOff>
                    <xdr:row>18</xdr:row>
                    <xdr:rowOff>47625</xdr:rowOff>
                  </from>
                  <to>
                    <xdr:col>2</xdr:col>
                    <xdr:colOff>266700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5" name="Check Box 24">
              <controlPr defaultSize="0" autoFill="0" autoLine="0" autoPict="0">
                <anchor moveWithCells="1">
                  <from>
                    <xdr:col>2</xdr:col>
                    <xdr:colOff>66675</xdr:colOff>
                    <xdr:row>19</xdr:row>
                    <xdr:rowOff>47625</xdr:rowOff>
                  </from>
                  <to>
                    <xdr:col>2</xdr:col>
                    <xdr:colOff>266700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6" name="Check Box 25">
              <controlPr defaultSize="0" autoFill="0" autoLine="0" autoPict="0">
                <anchor moveWithCells="1">
                  <from>
                    <xdr:col>2</xdr:col>
                    <xdr:colOff>66675</xdr:colOff>
                    <xdr:row>20</xdr:row>
                    <xdr:rowOff>38100</xdr:rowOff>
                  </from>
                  <to>
                    <xdr:col>2</xdr:col>
                    <xdr:colOff>266700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7" name="Check Box 26">
              <controlPr defaultSize="0" autoFill="0" autoLine="0" autoPict="0">
                <anchor moveWithCells="1">
                  <from>
                    <xdr:col>2</xdr:col>
                    <xdr:colOff>66675</xdr:colOff>
                    <xdr:row>21</xdr:row>
                    <xdr:rowOff>28575</xdr:rowOff>
                  </from>
                  <to>
                    <xdr:col>2</xdr:col>
                    <xdr:colOff>266700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8" name="Check Box 27">
              <controlPr defaultSize="0" autoFill="0" autoLine="0" autoPict="0">
                <anchor moveWithCells="1">
                  <from>
                    <xdr:col>2</xdr:col>
                    <xdr:colOff>1076325</xdr:colOff>
                    <xdr:row>18</xdr:row>
                    <xdr:rowOff>47625</xdr:rowOff>
                  </from>
                  <to>
                    <xdr:col>2</xdr:col>
                    <xdr:colOff>1276350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29" name="Check Box 28">
              <controlPr defaultSize="0" autoFill="0" autoLine="0" autoPict="0">
                <anchor moveWithCells="1">
                  <from>
                    <xdr:col>2</xdr:col>
                    <xdr:colOff>1076325</xdr:colOff>
                    <xdr:row>19</xdr:row>
                    <xdr:rowOff>47625</xdr:rowOff>
                  </from>
                  <to>
                    <xdr:col>2</xdr:col>
                    <xdr:colOff>1276350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0" name="Check Box 29">
              <controlPr defaultSize="0" autoFill="0" autoLine="0" autoPict="0">
                <anchor moveWithCells="1">
                  <from>
                    <xdr:col>2</xdr:col>
                    <xdr:colOff>1076325</xdr:colOff>
                    <xdr:row>20</xdr:row>
                    <xdr:rowOff>38100</xdr:rowOff>
                  </from>
                  <to>
                    <xdr:col>2</xdr:col>
                    <xdr:colOff>1276350</xdr:colOff>
                    <xdr:row>20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1" name="Check Box 31">
              <controlPr defaultSize="0" autoFill="0" autoLine="0" autoPict="0">
                <anchor moveWithCells="1">
                  <from>
                    <xdr:col>2</xdr:col>
                    <xdr:colOff>66675</xdr:colOff>
                    <xdr:row>22</xdr:row>
                    <xdr:rowOff>38100</xdr:rowOff>
                  </from>
                  <to>
                    <xdr:col>2</xdr:col>
                    <xdr:colOff>266700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2" name="Check Box 32">
              <controlPr defaultSize="0" autoFill="0" autoLine="0" autoPict="0">
                <anchor moveWithCells="1">
                  <from>
                    <xdr:col>2</xdr:col>
                    <xdr:colOff>66675</xdr:colOff>
                    <xdr:row>23</xdr:row>
                    <xdr:rowOff>28575</xdr:rowOff>
                  </from>
                  <to>
                    <xdr:col>2</xdr:col>
                    <xdr:colOff>266700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3" name="Check Box 33">
              <controlPr defaultSize="0" autoFill="0" autoLine="0" autoPict="0">
                <anchor moveWithCells="1">
                  <from>
                    <xdr:col>2</xdr:col>
                    <xdr:colOff>66675</xdr:colOff>
                    <xdr:row>26</xdr:row>
                    <xdr:rowOff>47625</xdr:rowOff>
                  </from>
                  <to>
                    <xdr:col>2</xdr:col>
                    <xdr:colOff>266700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4" name="Check Box 34">
              <controlPr defaultSize="0" autoFill="0" autoLine="0" autoPict="0">
                <anchor moveWithCells="1">
                  <from>
                    <xdr:col>2</xdr:col>
                    <xdr:colOff>66675</xdr:colOff>
                    <xdr:row>28</xdr:row>
                    <xdr:rowOff>47625</xdr:rowOff>
                  </from>
                  <to>
                    <xdr:col>2</xdr:col>
                    <xdr:colOff>266700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5" name="Check Box 35">
              <controlPr defaultSize="0" autoFill="0" autoLine="0" autoPict="0">
                <anchor moveWithCells="1">
                  <from>
                    <xdr:col>2</xdr:col>
                    <xdr:colOff>66675</xdr:colOff>
                    <xdr:row>29</xdr:row>
                    <xdr:rowOff>38100</xdr:rowOff>
                  </from>
                  <to>
                    <xdr:col>2</xdr:col>
                    <xdr:colOff>266700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6" name="Check Box 36">
              <controlPr defaultSize="0" autoFill="0" autoLine="0" autoPict="0">
                <anchor moveWithCells="1">
                  <from>
                    <xdr:col>2</xdr:col>
                    <xdr:colOff>66675</xdr:colOff>
                    <xdr:row>30</xdr:row>
                    <xdr:rowOff>38100</xdr:rowOff>
                  </from>
                  <to>
                    <xdr:col>2</xdr:col>
                    <xdr:colOff>266700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7" name="Check Box 37">
              <controlPr defaultSize="0" autoFill="0" autoLine="0" autoPict="0">
                <anchor moveWithCells="1">
                  <from>
                    <xdr:col>2</xdr:col>
                    <xdr:colOff>66675</xdr:colOff>
                    <xdr:row>31</xdr:row>
                    <xdr:rowOff>28575</xdr:rowOff>
                  </from>
                  <to>
                    <xdr:col>2</xdr:col>
                    <xdr:colOff>266700</xdr:colOff>
                    <xdr:row>31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3950-04CC-4962-979B-FE90EA0EAD6B}">
  <sheetPr>
    <tabColor rgb="FFFF99CC"/>
    <pageSetUpPr fitToPage="1"/>
  </sheetPr>
  <dimension ref="A1:Q48"/>
  <sheetViews>
    <sheetView showGridLines="0" zoomScale="115" zoomScaleNormal="115" workbookViewId="0">
      <selection activeCell="F5" sqref="F5:F7"/>
    </sheetView>
  </sheetViews>
  <sheetFormatPr defaultColWidth="9" defaultRowHeight="19.5" customHeight="1"/>
  <cols>
    <col min="1" max="3" width="3.5" style="1" customWidth="1"/>
    <col min="4" max="4" width="21.375" style="1" customWidth="1"/>
    <col min="5" max="5" width="33.25" style="1" bestFit="1" customWidth="1"/>
    <col min="6" max="6" width="6.875" style="1" customWidth="1"/>
    <col min="7" max="7" width="3.375" style="1" bestFit="1" customWidth="1"/>
    <col min="8" max="8" width="12.875" style="1" customWidth="1"/>
    <col min="9" max="9" width="3.375" style="1" bestFit="1" customWidth="1"/>
    <col min="10" max="16384" width="9" style="1"/>
  </cols>
  <sheetData>
    <row r="1" spans="1:17" ht="19.5" customHeight="1">
      <c r="A1" s="16" t="s">
        <v>196</v>
      </c>
      <c r="B1" s="167"/>
      <c r="C1" s="167"/>
      <c r="D1" s="4"/>
      <c r="E1" s="4"/>
      <c r="F1" s="4"/>
      <c r="G1" s="112"/>
      <c r="H1" s="74"/>
      <c r="I1" s="27"/>
      <c r="J1" s="4"/>
      <c r="K1" s="4"/>
      <c r="L1" s="4"/>
      <c r="M1" s="4"/>
      <c r="N1" s="4"/>
      <c r="O1" s="4"/>
      <c r="P1" s="4"/>
      <c r="Q1" s="4"/>
    </row>
    <row r="2" spans="1:17" ht="3.75" customHeight="1" thickBot="1">
      <c r="A2" s="4"/>
      <c r="B2" s="4"/>
      <c r="C2" s="4"/>
      <c r="D2" s="4"/>
      <c r="E2" s="4"/>
      <c r="J2" s="4"/>
      <c r="K2" s="4"/>
      <c r="L2" s="4"/>
      <c r="M2" s="4"/>
      <c r="N2" s="4"/>
      <c r="O2" s="4"/>
      <c r="P2" s="4"/>
      <c r="Q2" s="4"/>
    </row>
    <row r="3" spans="1:17" ht="22.5" customHeight="1" thickBot="1">
      <c r="A3" s="173" t="s">
        <v>142</v>
      </c>
      <c r="B3" s="178"/>
      <c r="C3" s="179"/>
      <c r="D3" s="179"/>
      <c r="E3" s="33"/>
      <c r="F3" s="361" t="s">
        <v>11</v>
      </c>
      <c r="G3" s="362"/>
      <c r="H3" s="171"/>
      <c r="I3" s="172" t="s">
        <v>12</v>
      </c>
      <c r="J3" s="4"/>
      <c r="K3" s="4"/>
      <c r="L3" s="4"/>
      <c r="M3" s="4"/>
      <c r="N3" s="4"/>
      <c r="O3" s="4"/>
      <c r="P3" s="4"/>
      <c r="Q3" s="4"/>
    </row>
    <row r="4" spans="1:17" ht="28.5" customHeight="1">
      <c r="A4" s="168"/>
      <c r="B4" s="169"/>
      <c r="C4" s="363" t="s">
        <v>17</v>
      </c>
      <c r="D4" s="364"/>
      <c r="E4" s="170" t="s">
        <v>171</v>
      </c>
      <c r="F4" s="365" t="s">
        <v>16</v>
      </c>
      <c r="G4" s="366"/>
      <c r="H4" s="365" t="s">
        <v>4</v>
      </c>
      <c r="I4" s="367"/>
    </row>
    <row r="5" spans="1:17" ht="19.5" customHeight="1">
      <c r="A5" s="371" t="s">
        <v>143</v>
      </c>
      <c r="B5" s="344" t="s">
        <v>159</v>
      </c>
      <c r="C5" s="374" t="s">
        <v>28</v>
      </c>
      <c r="D5" s="5" t="s">
        <v>22</v>
      </c>
      <c r="E5" s="120" t="s">
        <v>39</v>
      </c>
      <c r="F5" s="376"/>
      <c r="G5" s="128"/>
      <c r="H5" s="376"/>
      <c r="I5" s="134"/>
    </row>
    <row r="6" spans="1:17" ht="19.5" customHeight="1">
      <c r="A6" s="372"/>
      <c r="B6" s="345"/>
      <c r="C6" s="375"/>
      <c r="D6" s="6"/>
      <c r="E6" s="121" t="s">
        <v>50</v>
      </c>
      <c r="F6" s="369"/>
      <c r="G6" s="123"/>
      <c r="H6" s="369"/>
      <c r="I6" s="135"/>
    </row>
    <row r="7" spans="1:17" ht="19.5" customHeight="1">
      <c r="A7" s="372"/>
      <c r="B7" s="345"/>
      <c r="C7" s="374"/>
      <c r="D7" s="8"/>
      <c r="E7" s="118" t="s">
        <v>40</v>
      </c>
      <c r="F7" s="370"/>
      <c r="G7" s="129" t="s">
        <v>2</v>
      </c>
      <c r="H7" s="370"/>
      <c r="I7" s="136" t="s">
        <v>3</v>
      </c>
    </row>
    <row r="8" spans="1:17" ht="19.5" customHeight="1">
      <c r="A8" s="372"/>
      <c r="B8" s="345"/>
      <c r="C8" s="374"/>
      <c r="D8" s="6" t="s">
        <v>37</v>
      </c>
      <c r="E8" s="121" t="s">
        <v>48</v>
      </c>
      <c r="F8" s="368"/>
      <c r="G8" s="27"/>
      <c r="H8" s="368"/>
      <c r="I8" s="137"/>
    </row>
    <row r="9" spans="1:17" ht="19.5" customHeight="1">
      <c r="A9" s="372"/>
      <c r="B9" s="345"/>
      <c r="C9" s="374"/>
      <c r="D9" s="17" t="s">
        <v>29</v>
      </c>
      <c r="E9" s="121" t="s">
        <v>49</v>
      </c>
      <c r="F9" s="369"/>
      <c r="G9" s="27"/>
      <c r="H9" s="369"/>
      <c r="I9" s="137"/>
    </row>
    <row r="10" spans="1:17" ht="19.5" customHeight="1">
      <c r="A10" s="372"/>
      <c r="B10" s="345"/>
      <c r="C10" s="374"/>
      <c r="D10" s="18"/>
      <c r="E10" s="118" t="s">
        <v>41</v>
      </c>
      <c r="F10" s="370"/>
      <c r="G10" s="129" t="s">
        <v>2</v>
      </c>
      <c r="H10" s="370"/>
      <c r="I10" s="136" t="s">
        <v>3</v>
      </c>
    </row>
    <row r="11" spans="1:17" ht="19.5" customHeight="1">
      <c r="A11" s="372"/>
      <c r="B11" s="345"/>
      <c r="C11" s="374"/>
      <c r="D11" s="6" t="s">
        <v>23</v>
      </c>
      <c r="E11" s="121" t="s">
        <v>42</v>
      </c>
      <c r="F11" s="368"/>
      <c r="G11" s="27"/>
      <c r="H11" s="368"/>
      <c r="I11" s="137"/>
    </row>
    <row r="12" spans="1:17" ht="19.5" customHeight="1">
      <c r="A12" s="372"/>
      <c r="B12" s="345"/>
      <c r="C12" s="374"/>
      <c r="D12" s="8"/>
      <c r="E12" s="122" t="s">
        <v>43</v>
      </c>
      <c r="F12" s="370"/>
      <c r="G12" s="129" t="s">
        <v>2</v>
      </c>
      <c r="H12" s="370"/>
      <c r="I12" s="136" t="s">
        <v>3</v>
      </c>
    </row>
    <row r="13" spans="1:17" ht="19.5" customHeight="1">
      <c r="A13" s="372"/>
      <c r="B13" s="345"/>
      <c r="C13" s="374"/>
      <c r="D13" s="6" t="s">
        <v>26</v>
      </c>
      <c r="E13" s="121" t="s">
        <v>44</v>
      </c>
      <c r="F13" s="368"/>
      <c r="G13" s="27"/>
      <c r="H13" s="368"/>
      <c r="I13" s="137"/>
    </row>
    <row r="14" spans="1:17" ht="19.5" customHeight="1">
      <c r="A14" s="372"/>
      <c r="B14" s="345"/>
      <c r="C14" s="374"/>
      <c r="D14" s="8"/>
      <c r="E14" s="118" t="s">
        <v>51</v>
      </c>
      <c r="F14" s="370"/>
      <c r="G14" s="129" t="s">
        <v>2</v>
      </c>
      <c r="H14" s="370"/>
      <c r="I14" s="136" t="s">
        <v>3</v>
      </c>
    </row>
    <row r="15" spans="1:17" ht="19.5" customHeight="1">
      <c r="A15" s="372"/>
      <c r="B15" s="345"/>
      <c r="C15" s="374"/>
      <c r="D15" s="6" t="s">
        <v>24</v>
      </c>
      <c r="E15" s="121" t="s">
        <v>45</v>
      </c>
      <c r="F15" s="368"/>
      <c r="G15" s="27"/>
      <c r="H15" s="368"/>
      <c r="I15" s="137"/>
    </row>
    <row r="16" spans="1:17" ht="19.5" customHeight="1">
      <c r="A16" s="372"/>
      <c r="B16" s="345"/>
      <c r="C16" s="374"/>
      <c r="D16" s="20" t="s">
        <v>25</v>
      </c>
      <c r="E16" s="119" t="s">
        <v>46</v>
      </c>
      <c r="F16" s="377"/>
      <c r="G16" s="129" t="s">
        <v>2</v>
      </c>
      <c r="H16" s="377"/>
      <c r="I16" s="138" t="s">
        <v>3</v>
      </c>
    </row>
    <row r="17" spans="1:10" ht="19.5" customHeight="1">
      <c r="A17" s="372"/>
      <c r="B17" s="345"/>
      <c r="C17" s="378" t="s">
        <v>132</v>
      </c>
      <c r="D17" s="5" t="s">
        <v>27</v>
      </c>
      <c r="E17" s="120" t="s">
        <v>47</v>
      </c>
      <c r="F17" s="376"/>
      <c r="G17" s="124"/>
      <c r="H17" s="376"/>
      <c r="I17" s="139"/>
    </row>
    <row r="18" spans="1:10" ht="19.5" customHeight="1">
      <c r="A18" s="372"/>
      <c r="B18" s="345"/>
      <c r="C18" s="378"/>
      <c r="D18" s="17" t="s">
        <v>134</v>
      </c>
      <c r="E18" s="145" t="s">
        <v>135</v>
      </c>
      <c r="F18" s="369"/>
      <c r="G18" s="27"/>
      <c r="H18" s="369"/>
      <c r="I18" s="137"/>
    </row>
    <row r="19" spans="1:10" ht="19.5" customHeight="1">
      <c r="A19" s="372"/>
      <c r="B19" s="345"/>
      <c r="C19" s="378"/>
      <c r="D19" s="7"/>
      <c r="E19" s="146" t="s">
        <v>43</v>
      </c>
      <c r="F19" s="117"/>
      <c r="G19" s="125" t="s">
        <v>2</v>
      </c>
      <c r="H19" s="117"/>
      <c r="I19" s="138" t="s">
        <v>3</v>
      </c>
    </row>
    <row r="20" spans="1:10" ht="19.5" customHeight="1">
      <c r="A20" s="372"/>
      <c r="B20" s="292"/>
      <c r="C20" s="358" t="s">
        <v>32</v>
      </c>
      <c r="D20" s="359"/>
      <c r="E20" s="360"/>
      <c r="F20" s="91"/>
      <c r="G20" s="130" t="s">
        <v>2</v>
      </c>
      <c r="H20" s="91"/>
      <c r="I20" s="140" t="s">
        <v>3</v>
      </c>
    </row>
    <row r="21" spans="1:10" ht="19.5" customHeight="1">
      <c r="A21" s="372"/>
      <c r="B21" s="346" t="s">
        <v>160</v>
      </c>
      <c r="C21" s="349" t="s">
        <v>30</v>
      </c>
      <c r="D21" s="351" t="s">
        <v>38</v>
      </c>
      <c r="E21" s="352"/>
      <c r="F21" s="92"/>
      <c r="G21" s="131" t="s">
        <v>2</v>
      </c>
      <c r="H21" s="92"/>
      <c r="I21" s="141" t="s">
        <v>3</v>
      </c>
    </row>
    <row r="22" spans="1:10" ht="19.5" customHeight="1">
      <c r="A22" s="372"/>
      <c r="B22" s="347"/>
      <c r="C22" s="350"/>
      <c r="D22" s="353" t="s">
        <v>129</v>
      </c>
      <c r="E22" s="354"/>
      <c r="F22" s="117"/>
      <c r="G22" s="125" t="s">
        <v>2</v>
      </c>
      <c r="H22" s="117"/>
      <c r="I22" s="138" t="s">
        <v>3</v>
      </c>
    </row>
    <row r="23" spans="1:10" ht="19.5" customHeight="1">
      <c r="A23" s="372"/>
      <c r="B23" s="347"/>
      <c r="C23" s="349" t="s">
        <v>31</v>
      </c>
      <c r="D23" s="351" t="s">
        <v>131</v>
      </c>
      <c r="E23" s="352"/>
      <c r="F23" s="92"/>
      <c r="G23" s="131" t="s">
        <v>2</v>
      </c>
      <c r="H23" s="92"/>
      <c r="I23" s="141" t="s">
        <v>3</v>
      </c>
    </row>
    <row r="24" spans="1:10" ht="19.5" customHeight="1">
      <c r="A24" s="372"/>
      <c r="B24" s="347"/>
      <c r="C24" s="355"/>
      <c r="D24" s="356" t="s">
        <v>133</v>
      </c>
      <c r="E24" s="357"/>
      <c r="F24" s="93"/>
      <c r="G24" s="132" t="s">
        <v>2</v>
      </c>
      <c r="H24" s="93"/>
      <c r="I24" s="142" t="s">
        <v>3</v>
      </c>
    </row>
    <row r="25" spans="1:10" ht="19.5" customHeight="1">
      <c r="A25" s="372"/>
      <c r="B25" s="348"/>
      <c r="C25" s="358" t="s">
        <v>32</v>
      </c>
      <c r="D25" s="359"/>
      <c r="E25" s="360"/>
      <c r="F25" s="91"/>
      <c r="G25" s="130" t="s">
        <v>2</v>
      </c>
      <c r="H25" s="91"/>
      <c r="I25" s="140" t="s">
        <v>3</v>
      </c>
    </row>
    <row r="26" spans="1:10" ht="19.5" customHeight="1">
      <c r="A26" s="372"/>
      <c r="B26" s="344" t="s">
        <v>161</v>
      </c>
      <c r="C26" s="331" t="s">
        <v>184</v>
      </c>
      <c r="D26" s="332"/>
      <c r="E26" s="333"/>
      <c r="F26" s="92"/>
      <c r="G26" s="131" t="s">
        <v>2</v>
      </c>
      <c r="H26" s="92"/>
      <c r="I26" s="141" t="s">
        <v>3</v>
      </c>
    </row>
    <row r="27" spans="1:10" ht="19.5" customHeight="1">
      <c r="A27" s="372"/>
      <c r="B27" s="345"/>
      <c r="C27" s="334" t="s">
        <v>185</v>
      </c>
      <c r="D27" s="335"/>
      <c r="E27" s="336"/>
      <c r="F27" s="93"/>
      <c r="G27" s="132" t="s">
        <v>2</v>
      </c>
      <c r="H27" s="110"/>
      <c r="I27" s="142" t="s">
        <v>3</v>
      </c>
    </row>
    <row r="28" spans="1:10" ht="19.5" customHeight="1">
      <c r="A28" s="372"/>
      <c r="B28" s="345"/>
      <c r="C28" s="334" t="s">
        <v>186</v>
      </c>
      <c r="D28" s="335"/>
      <c r="E28" s="336"/>
      <c r="F28" s="116"/>
      <c r="G28" s="132" t="s">
        <v>2</v>
      </c>
      <c r="H28" s="116"/>
      <c r="I28" s="137" t="s">
        <v>3</v>
      </c>
    </row>
    <row r="29" spans="1:10" ht="19.5" customHeight="1">
      <c r="A29" s="372"/>
      <c r="B29" s="345"/>
      <c r="C29" s="334" t="s">
        <v>187</v>
      </c>
      <c r="D29" s="335"/>
      <c r="E29" s="336"/>
      <c r="F29" s="115"/>
      <c r="G29" s="132" t="s">
        <v>2</v>
      </c>
      <c r="H29" s="93"/>
      <c r="I29" s="143" t="s">
        <v>3</v>
      </c>
    </row>
    <row r="30" spans="1:10" ht="19.5" customHeight="1">
      <c r="A30" s="373"/>
      <c r="B30" s="292"/>
      <c r="C30" s="337" t="s">
        <v>32</v>
      </c>
      <c r="D30" s="338"/>
      <c r="E30" s="339"/>
      <c r="F30" s="114"/>
      <c r="G30" s="125" t="s">
        <v>2</v>
      </c>
      <c r="H30" s="114"/>
      <c r="I30" s="144" t="s">
        <v>3</v>
      </c>
    </row>
    <row r="31" spans="1:10" ht="17.25">
      <c r="A31" s="319" t="s">
        <v>144</v>
      </c>
      <c r="B31" s="154"/>
      <c r="C31" s="154"/>
      <c r="D31" s="154"/>
      <c r="E31" s="160"/>
      <c r="F31" s="155">
        <f>SUM(F5:F30)</f>
        <v>0</v>
      </c>
      <c r="G31" s="130" t="s">
        <v>2</v>
      </c>
      <c r="H31" s="156">
        <f>SUM(H5:H30)</f>
        <v>0</v>
      </c>
      <c r="I31" s="144" t="s">
        <v>3</v>
      </c>
      <c r="J31" s="4"/>
    </row>
    <row r="32" spans="1:10" ht="18.75" customHeight="1">
      <c r="A32" s="320"/>
      <c r="B32" s="193" t="s">
        <v>154</v>
      </c>
      <c r="C32" s="153"/>
      <c r="D32" s="153"/>
      <c r="E32" s="152"/>
      <c r="F32" s="174"/>
      <c r="G32" s="175"/>
      <c r="H32" s="176"/>
      <c r="I32" s="177"/>
      <c r="J32" s="4"/>
    </row>
    <row r="33" spans="1:10" ht="19.5" customHeight="1">
      <c r="A33" s="320"/>
      <c r="B33" s="328" t="s">
        <v>124</v>
      </c>
      <c r="C33" s="331" t="s">
        <v>125</v>
      </c>
      <c r="D33" s="332"/>
      <c r="E33" s="333"/>
      <c r="F33" s="92"/>
      <c r="G33" s="131" t="s">
        <v>2</v>
      </c>
      <c r="H33" s="92"/>
      <c r="I33" s="141" t="s">
        <v>3</v>
      </c>
    </row>
    <row r="34" spans="1:10" ht="19.5" customHeight="1">
      <c r="A34" s="320"/>
      <c r="B34" s="329"/>
      <c r="C34" s="334" t="s">
        <v>126</v>
      </c>
      <c r="D34" s="335"/>
      <c r="E34" s="336"/>
      <c r="F34" s="93"/>
      <c r="G34" s="132" t="s">
        <v>2</v>
      </c>
      <c r="H34" s="110"/>
      <c r="I34" s="143" t="s">
        <v>3</v>
      </c>
    </row>
    <row r="35" spans="1:10" ht="19.5" customHeight="1">
      <c r="A35" s="320"/>
      <c r="B35" s="330"/>
      <c r="C35" s="337" t="s">
        <v>32</v>
      </c>
      <c r="D35" s="338"/>
      <c r="E35" s="339"/>
      <c r="F35" s="114"/>
      <c r="G35" s="125" t="s">
        <v>2</v>
      </c>
      <c r="H35" s="114"/>
      <c r="I35" s="144" t="s">
        <v>3</v>
      </c>
    </row>
    <row r="36" spans="1:10" ht="19.5" customHeight="1">
      <c r="A36" s="320"/>
      <c r="B36" s="328" t="s">
        <v>145</v>
      </c>
      <c r="C36" s="331" t="s">
        <v>127</v>
      </c>
      <c r="D36" s="332"/>
      <c r="E36" s="333"/>
      <c r="F36" s="92"/>
      <c r="G36" s="131" t="s">
        <v>2</v>
      </c>
      <c r="H36" s="92"/>
      <c r="I36" s="141" t="s">
        <v>3</v>
      </c>
    </row>
    <row r="37" spans="1:10" ht="19.5" customHeight="1">
      <c r="A37" s="320"/>
      <c r="B37" s="329"/>
      <c r="C37" s="334" t="s">
        <v>128</v>
      </c>
      <c r="D37" s="335"/>
      <c r="E37" s="336"/>
      <c r="F37" s="93"/>
      <c r="G37" s="132" t="s">
        <v>2</v>
      </c>
      <c r="H37" s="110"/>
      <c r="I37" s="142" t="s">
        <v>3</v>
      </c>
    </row>
    <row r="38" spans="1:10" ht="19.5" customHeight="1" thickBot="1">
      <c r="A38" s="321"/>
      <c r="B38" s="340"/>
      <c r="C38" s="341" t="s">
        <v>32</v>
      </c>
      <c r="D38" s="342"/>
      <c r="E38" s="343"/>
      <c r="F38" s="150"/>
      <c r="G38" s="149" t="s">
        <v>2</v>
      </c>
      <c r="H38" s="150"/>
      <c r="I38" s="151" t="s">
        <v>3</v>
      </c>
    </row>
    <row r="39" spans="1:10" ht="17.25">
      <c r="A39" s="173"/>
      <c r="B39" s="173"/>
      <c r="C39" s="173"/>
      <c r="D39" s="173"/>
      <c r="E39" s="180"/>
      <c r="F39" s="181">
        <f>SUM(F33:F38)</f>
        <v>0</v>
      </c>
      <c r="G39" s="125" t="s">
        <v>2</v>
      </c>
      <c r="H39" s="182">
        <f>SUM(H33:H38)</f>
        <v>0</v>
      </c>
      <c r="I39" s="138" t="s">
        <v>3</v>
      </c>
      <c r="J39" s="4"/>
    </row>
    <row r="40" spans="1:10" ht="6.75" customHeight="1" thickBot="1">
      <c r="A40" s="36"/>
      <c r="B40" s="36"/>
      <c r="C40" s="37"/>
      <c r="D40" s="37"/>
      <c r="E40" s="37"/>
      <c r="F40" s="147"/>
      <c r="G40" s="27"/>
      <c r="H40" s="148"/>
      <c r="I40" s="149"/>
    </row>
    <row r="41" spans="1:10" ht="31.5" customHeight="1">
      <c r="E41" s="322"/>
      <c r="F41" s="75">
        <f>F31+F39</f>
        <v>0</v>
      </c>
      <c r="G41" s="133" t="s">
        <v>2</v>
      </c>
      <c r="H41" s="77">
        <f>H31+H39</f>
        <v>0</v>
      </c>
      <c r="I41" s="24" t="s">
        <v>3</v>
      </c>
    </row>
    <row r="42" spans="1:10" ht="15.75" customHeight="1" thickBot="1">
      <c r="E42" s="323"/>
      <c r="F42" s="324" t="s">
        <v>130</v>
      </c>
      <c r="G42" s="324"/>
      <c r="H42" s="325" t="s">
        <v>33</v>
      </c>
      <c r="I42" s="326"/>
    </row>
    <row r="43" spans="1:10" ht="6" customHeight="1">
      <c r="E43" s="127"/>
      <c r="F43" s="126"/>
      <c r="G43" s="126"/>
      <c r="H43" s="126"/>
      <c r="I43" s="126"/>
    </row>
    <row r="44" spans="1:10" ht="14.25">
      <c r="B44" s="158"/>
      <c r="C44" s="327" t="s">
        <v>139</v>
      </c>
      <c r="D44" s="327"/>
      <c r="E44" s="327"/>
      <c r="F44" s="327"/>
      <c r="G44" s="327"/>
      <c r="H44" s="327"/>
      <c r="I44" s="327"/>
      <c r="J44" s="4"/>
    </row>
    <row r="45" spans="1:10" ht="14.25">
      <c r="C45" s="327" t="s">
        <v>136</v>
      </c>
      <c r="D45" s="327"/>
      <c r="E45" s="327"/>
      <c r="F45" s="327"/>
      <c r="G45" s="327"/>
      <c r="H45" s="327"/>
      <c r="I45" s="327"/>
    </row>
    <row r="46" spans="1:10" ht="14.25">
      <c r="C46" s="327" t="s">
        <v>138</v>
      </c>
      <c r="D46" s="327"/>
      <c r="E46" s="327"/>
      <c r="F46" s="327"/>
      <c r="G46" s="327"/>
      <c r="H46" s="327"/>
      <c r="I46" s="327"/>
    </row>
    <row r="47" spans="1:10" s="159" customFormat="1" ht="14.25">
      <c r="C47" s="318" t="s">
        <v>137</v>
      </c>
      <c r="D47" s="318"/>
      <c r="E47" s="318"/>
      <c r="F47" s="318"/>
      <c r="G47" s="318"/>
      <c r="H47" s="318"/>
      <c r="I47" s="318"/>
    </row>
    <row r="48" spans="1:10" ht="19.5" customHeight="1">
      <c r="B48" s="157"/>
      <c r="C48" s="157"/>
      <c r="D48" s="157"/>
      <c r="E48" s="157"/>
    </row>
  </sheetData>
  <mergeCells count="51">
    <mergeCell ref="A5:A30"/>
    <mergeCell ref="B5:B20"/>
    <mergeCell ref="C5:C16"/>
    <mergeCell ref="F5:F7"/>
    <mergeCell ref="H5:H7"/>
    <mergeCell ref="F8:F10"/>
    <mergeCell ref="F15:F16"/>
    <mergeCell ref="H15:H16"/>
    <mergeCell ref="F11:F12"/>
    <mergeCell ref="H11:H12"/>
    <mergeCell ref="F13:F14"/>
    <mergeCell ref="H13:H14"/>
    <mergeCell ref="C17:C19"/>
    <mergeCell ref="F17:F18"/>
    <mergeCell ref="H17:H18"/>
    <mergeCell ref="C20:E20"/>
    <mergeCell ref="F3:G3"/>
    <mergeCell ref="C4:D4"/>
    <mergeCell ref="F4:G4"/>
    <mergeCell ref="H4:I4"/>
    <mergeCell ref="H8:H10"/>
    <mergeCell ref="B21:B25"/>
    <mergeCell ref="C21:C22"/>
    <mergeCell ref="D21:E21"/>
    <mergeCell ref="D22:E22"/>
    <mergeCell ref="C23:C24"/>
    <mergeCell ref="D23:E23"/>
    <mergeCell ref="D24:E24"/>
    <mergeCell ref="C25:E25"/>
    <mergeCell ref="B26:B30"/>
    <mergeCell ref="C26:E26"/>
    <mergeCell ref="C27:E27"/>
    <mergeCell ref="C28:E28"/>
    <mergeCell ref="C29:E29"/>
    <mergeCell ref="C30:E30"/>
    <mergeCell ref="C47:I47"/>
    <mergeCell ref="A31:A38"/>
    <mergeCell ref="E41:E42"/>
    <mergeCell ref="F42:G42"/>
    <mergeCell ref="H42:I42"/>
    <mergeCell ref="C44:I44"/>
    <mergeCell ref="C45:I45"/>
    <mergeCell ref="C46:I46"/>
    <mergeCell ref="B33:B35"/>
    <mergeCell ref="C33:E33"/>
    <mergeCell ref="C34:E34"/>
    <mergeCell ref="C35:E35"/>
    <mergeCell ref="B36:B38"/>
    <mergeCell ref="C36:E36"/>
    <mergeCell ref="C37:E37"/>
    <mergeCell ref="C38:E38"/>
  </mergeCells>
  <phoneticPr fontId="1"/>
  <pageMargins left="0.39370078740157483" right="0.39370078740157483" top="0.19685039370078741" bottom="0.39370078740157483" header="0.31496062992125984" footer="3.937007874015748E-2"/>
  <pageSetup paperSize="9" scale="95" fitToHeight="0" orientation="portrait" blackAndWhite="1" r:id="rId1"/>
  <headerFooter>
    <oddFooter>&amp;R&amp;"ＭＳ Ｐゴシック,太字"&amp;18(実績)-３-１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4</xdr:col>
                    <xdr:colOff>57150</xdr:colOff>
                    <xdr:row>4</xdr:row>
                    <xdr:rowOff>28575</xdr:rowOff>
                  </from>
                  <to>
                    <xdr:col>4</xdr:col>
                    <xdr:colOff>257175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4</xdr:col>
                    <xdr:colOff>57150</xdr:colOff>
                    <xdr:row>5</xdr:row>
                    <xdr:rowOff>28575</xdr:rowOff>
                  </from>
                  <to>
                    <xdr:col>4</xdr:col>
                    <xdr:colOff>257175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4</xdr:col>
                    <xdr:colOff>57150</xdr:colOff>
                    <xdr:row>6</xdr:row>
                    <xdr:rowOff>9525</xdr:rowOff>
                  </from>
                  <to>
                    <xdr:col>4</xdr:col>
                    <xdr:colOff>257175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4</xdr:col>
                    <xdr:colOff>1609725</xdr:colOff>
                    <xdr:row>4</xdr:row>
                    <xdr:rowOff>28575</xdr:rowOff>
                  </from>
                  <to>
                    <xdr:col>4</xdr:col>
                    <xdr:colOff>1809750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4</xdr:col>
                    <xdr:colOff>1152525</xdr:colOff>
                    <xdr:row>5</xdr:row>
                    <xdr:rowOff>28575</xdr:rowOff>
                  </from>
                  <to>
                    <xdr:col>4</xdr:col>
                    <xdr:colOff>1352550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4</xdr:col>
                    <xdr:colOff>57150</xdr:colOff>
                    <xdr:row>7</xdr:row>
                    <xdr:rowOff>47625</xdr:rowOff>
                  </from>
                  <to>
                    <xdr:col>4</xdr:col>
                    <xdr:colOff>257175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4</xdr:col>
                    <xdr:colOff>57150</xdr:colOff>
                    <xdr:row>8</xdr:row>
                    <xdr:rowOff>28575</xdr:rowOff>
                  </from>
                  <to>
                    <xdr:col>4</xdr:col>
                    <xdr:colOff>257175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4</xdr:col>
                    <xdr:colOff>57150</xdr:colOff>
                    <xdr:row>9</xdr:row>
                    <xdr:rowOff>19050</xdr:rowOff>
                  </from>
                  <to>
                    <xdr:col>4</xdr:col>
                    <xdr:colOff>257175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4</xdr:col>
                    <xdr:colOff>1228725</xdr:colOff>
                    <xdr:row>7</xdr:row>
                    <xdr:rowOff>28575</xdr:rowOff>
                  </from>
                  <to>
                    <xdr:col>4</xdr:col>
                    <xdr:colOff>1428750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4</xdr:col>
                    <xdr:colOff>1285875</xdr:colOff>
                    <xdr:row>8</xdr:row>
                    <xdr:rowOff>28575</xdr:rowOff>
                  </from>
                  <to>
                    <xdr:col>4</xdr:col>
                    <xdr:colOff>1485900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4" name="Check Box 11">
              <controlPr defaultSize="0" autoFill="0" autoLine="0" autoPict="0">
                <anchor moveWithCells="1">
                  <from>
                    <xdr:col>4</xdr:col>
                    <xdr:colOff>57150</xdr:colOff>
                    <xdr:row>10</xdr:row>
                    <xdr:rowOff>28575</xdr:rowOff>
                  </from>
                  <to>
                    <xdr:col>4</xdr:col>
                    <xdr:colOff>257175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5" name="Check Box 12">
              <controlPr defaultSize="0" autoFill="0" autoLine="0" autoPict="0">
                <anchor moveWithCells="1">
                  <from>
                    <xdr:col>4</xdr:col>
                    <xdr:colOff>57150</xdr:colOff>
                    <xdr:row>11</xdr:row>
                    <xdr:rowOff>28575</xdr:rowOff>
                  </from>
                  <to>
                    <xdr:col>4</xdr:col>
                    <xdr:colOff>257175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3" r:id="rId16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12</xdr:row>
                    <xdr:rowOff>28575</xdr:rowOff>
                  </from>
                  <to>
                    <xdr:col>4</xdr:col>
                    <xdr:colOff>257175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17" name="Check Box 14">
              <controlPr defaultSize="0" autoFill="0" autoLine="0" autoPict="0">
                <anchor moveWithCells="1">
                  <from>
                    <xdr:col>4</xdr:col>
                    <xdr:colOff>57150</xdr:colOff>
                    <xdr:row>13</xdr:row>
                    <xdr:rowOff>28575</xdr:rowOff>
                  </from>
                  <to>
                    <xdr:col>4</xdr:col>
                    <xdr:colOff>257175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18" name="Check Box 15">
              <controlPr defaultSize="0" autoFill="0" autoLine="0" autoPict="0">
                <anchor moveWithCells="1">
                  <from>
                    <xdr:col>4</xdr:col>
                    <xdr:colOff>1352550</xdr:colOff>
                    <xdr:row>12</xdr:row>
                    <xdr:rowOff>19050</xdr:rowOff>
                  </from>
                  <to>
                    <xdr:col>4</xdr:col>
                    <xdr:colOff>1552575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6" r:id="rId19" name="Check Box 16">
              <controlPr defaultSize="0" autoFill="0" autoLine="0" autoPict="0">
                <anchor moveWithCells="1">
                  <from>
                    <xdr:col>4</xdr:col>
                    <xdr:colOff>1009650</xdr:colOff>
                    <xdr:row>13</xdr:row>
                    <xdr:rowOff>19050</xdr:rowOff>
                  </from>
                  <to>
                    <xdr:col>4</xdr:col>
                    <xdr:colOff>1209675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7" r:id="rId20" name="Check Box 17">
              <controlPr defaultSize="0" autoFill="0" autoLine="0" autoPict="0">
                <anchor moveWithCells="1">
                  <from>
                    <xdr:col>4</xdr:col>
                    <xdr:colOff>57150</xdr:colOff>
                    <xdr:row>14</xdr:row>
                    <xdr:rowOff>28575</xdr:rowOff>
                  </from>
                  <to>
                    <xdr:col>4</xdr:col>
                    <xdr:colOff>257175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8" r:id="rId21" name="Check Box 18">
              <controlPr defaultSize="0" autoFill="0" autoLine="0" autoPict="0">
                <anchor moveWithCells="1">
                  <from>
                    <xdr:col>4</xdr:col>
                    <xdr:colOff>57150</xdr:colOff>
                    <xdr:row>15</xdr:row>
                    <xdr:rowOff>28575</xdr:rowOff>
                  </from>
                  <to>
                    <xdr:col>4</xdr:col>
                    <xdr:colOff>257175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9" r:id="rId22" name="Check Box 19">
              <controlPr defaultSize="0" autoFill="0" autoLine="0" autoPict="0">
                <anchor moveWithCells="1">
                  <from>
                    <xdr:col>4</xdr:col>
                    <xdr:colOff>57150</xdr:colOff>
                    <xdr:row>16</xdr:row>
                    <xdr:rowOff>38100</xdr:rowOff>
                  </from>
                  <to>
                    <xdr:col>4</xdr:col>
                    <xdr:colOff>257175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0" r:id="rId23" name="Check Box 20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28575</xdr:rowOff>
                  </from>
                  <to>
                    <xdr:col>4</xdr:col>
                    <xdr:colOff>257175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1" r:id="rId24" name="Check Box 21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19050</xdr:rowOff>
                  </from>
                  <to>
                    <xdr:col>4</xdr:col>
                    <xdr:colOff>257175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2" r:id="rId25" name="Check Box 22">
              <controlPr defaultSize="0" autoFill="0" autoLine="0" autoPict="0">
                <anchor moveWithCells="1">
                  <from>
                    <xdr:col>3</xdr:col>
                    <xdr:colOff>342900</xdr:colOff>
                    <xdr:row>20</xdr:row>
                    <xdr:rowOff>28575</xdr:rowOff>
                  </from>
                  <to>
                    <xdr:col>3</xdr:col>
                    <xdr:colOff>542925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3" r:id="rId26" name="Check Box 23">
              <controlPr defaultSize="0" autoFill="0" autoLine="0" autoPict="0">
                <anchor moveWithCells="1">
                  <from>
                    <xdr:col>3</xdr:col>
                    <xdr:colOff>342900</xdr:colOff>
                    <xdr:row>21</xdr:row>
                    <xdr:rowOff>28575</xdr:rowOff>
                  </from>
                  <to>
                    <xdr:col>3</xdr:col>
                    <xdr:colOff>542925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27" name="Check Box 24">
              <controlPr defaultSize="0" autoFill="0" autoLine="0" autoPict="0">
                <anchor moveWithCells="1">
                  <from>
                    <xdr:col>3</xdr:col>
                    <xdr:colOff>342900</xdr:colOff>
                    <xdr:row>22</xdr:row>
                    <xdr:rowOff>19050</xdr:rowOff>
                  </from>
                  <to>
                    <xdr:col>3</xdr:col>
                    <xdr:colOff>542925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5" r:id="rId28" name="Check Box 25">
              <controlPr defaultSize="0" autoFill="0" autoLine="0" autoPict="0">
                <anchor moveWithCells="1">
                  <from>
                    <xdr:col>3</xdr:col>
                    <xdr:colOff>342900</xdr:colOff>
                    <xdr:row>23</xdr:row>
                    <xdr:rowOff>19050</xdr:rowOff>
                  </from>
                  <to>
                    <xdr:col>3</xdr:col>
                    <xdr:colOff>542925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29" name="Check Box 26">
              <controlPr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28575</xdr:rowOff>
                  </from>
                  <to>
                    <xdr:col>3</xdr:col>
                    <xdr:colOff>247650</xdr:colOff>
                    <xdr:row>25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30" name="Check Box 27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28575</xdr:rowOff>
                  </from>
                  <to>
                    <xdr:col>3</xdr:col>
                    <xdr:colOff>247650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8" r:id="rId31" name="Check Box 28">
              <controlPr defaultSize="0" autoFill="0" autoLine="0" autoPict="0">
                <anchor moveWithCells="1">
                  <from>
                    <xdr:col>3</xdr:col>
                    <xdr:colOff>47625</xdr:colOff>
                    <xdr:row>27</xdr:row>
                    <xdr:rowOff>28575</xdr:rowOff>
                  </from>
                  <to>
                    <xdr:col>3</xdr:col>
                    <xdr:colOff>247650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9" r:id="rId32" name="Check Box 29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28575</xdr:rowOff>
                  </from>
                  <to>
                    <xdr:col>3</xdr:col>
                    <xdr:colOff>247650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0" r:id="rId33" name="Check Box 30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28575</xdr:rowOff>
                  </from>
                  <to>
                    <xdr:col>3</xdr:col>
                    <xdr:colOff>247650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34" name="Check Box 31">
              <controlPr defaultSize="0" autoFill="0" autoLine="0" autoPict="0">
                <anchor moveWithCells="1">
                  <from>
                    <xdr:col>3</xdr:col>
                    <xdr:colOff>47625</xdr:colOff>
                    <xdr:row>33</xdr:row>
                    <xdr:rowOff>28575</xdr:rowOff>
                  </from>
                  <to>
                    <xdr:col>3</xdr:col>
                    <xdr:colOff>247650</xdr:colOff>
                    <xdr:row>33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2" r:id="rId35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35</xdr:row>
                    <xdr:rowOff>28575</xdr:rowOff>
                  </from>
                  <to>
                    <xdr:col>3</xdr:col>
                    <xdr:colOff>247650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3" r:id="rId36" name="Check Box 33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28575</xdr:rowOff>
                  </from>
                  <to>
                    <xdr:col>3</xdr:col>
                    <xdr:colOff>247650</xdr:colOff>
                    <xdr:row>36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0341D-1D66-486E-A53E-739718C19243}">
  <sheetPr>
    <tabColor rgb="FFFF99CC"/>
    <pageSetUpPr fitToPage="1"/>
  </sheetPr>
  <dimension ref="A1:Q42"/>
  <sheetViews>
    <sheetView showGridLines="0" zoomScale="115" zoomScaleNormal="115" workbookViewId="0">
      <selection activeCell="A2" sqref="A2"/>
    </sheetView>
  </sheetViews>
  <sheetFormatPr defaultColWidth="9" defaultRowHeight="19.5" customHeight="1"/>
  <cols>
    <col min="1" max="3" width="3.5" style="1" customWidth="1"/>
    <col min="4" max="4" width="21.375" style="1" customWidth="1"/>
    <col min="5" max="5" width="33.25" style="1" bestFit="1" customWidth="1"/>
    <col min="6" max="6" width="6.875" style="1" customWidth="1"/>
    <col min="7" max="7" width="3.375" style="1" bestFit="1" customWidth="1"/>
    <col min="8" max="8" width="12.875" style="1" customWidth="1"/>
    <col min="9" max="9" width="3.375" style="1" bestFit="1" customWidth="1"/>
    <col min="10" max="16384" width="9" style="1"/>
  </cols>
  <sheetData>
    <row r="1" spans="1:17" ht="19.5" customHeight="1">
      <c r="A1" s="16" t="s">
        <v>196</v>
      </c>
      <c r="B1" s="16"/>
      <c r="C1" s="16"/>
      <c r="F1" s="4"/>
      <c r="G1" s="112"/>
      <c r="H1" s="74"/>
      <c r="I1" s="27"/>
      <c r="J1" s="4"/>
      <c r="K1" s="4"/>
      <c r="L1" s="4"/>
      <c r="M1" s="4"/>
      <c r="N1" s="4"/>
      <c r="O1" s="4"/>
      <c r="P1" s="4"/>
      <c r="Q1" s="4"/>
    </row>
    <row r="2" spans="1:17" ht="23.25" customHeight="1" thickBot="1">
      <c r="A2" s="4"/>
      <c r="B2" s="4"/>
      <c r="C2" s="4"/>
    </row>
    <row r="3" spans="1:17" ht="22.5" customHeight="1" thickBot="1">
      <c r="A3" s="183" t="s">
        <v>114</v>
      </c>
      <c r="B3" s="183"/>
      <c r="C3" s="184"/>
      <c r="D3" s="184"/>
      <c r="E3" s="123"/>
      <c r="F3" s="379" t="s">
        <v>11</v>
      </c>
      <c r="G3" s="380"/>
      <c r="H3" s="171"/>
      <c r="I3" s="172" t="s">
        <v>12</v>
      </c>
      <c r="J3" s="4"/>
      <c r="K3" s="4"/>
      <c r="L3" s="4"/>
      <c r="M3" s="30"/>
      <c r="N3" s="4"/>
      <c r="O3" s="4"/>
      <c r="P3" s="4"/>
      <c r="Q3" s="4"/>
    </row>
    <row r="4" spans="1:17" ht="28.5" customHeight="1">
      <c r="A4" s="381"/>
      <c r="B4" s="382"/>
      <c r="C4" s="383"/>
      <c r="D4" s="187" t="s">
        <v>17</v>
      </c>
      <c r="E4" s="170" t="s">
        <v>171</v>
      </c>
      <c r="F4" s="365" t="s">
        <v>16</v>
      </c>
      <c r="G4" s="384"/>
      <c r="H4" s="365" t="s">
        <v>4</v>
      </c>
      <c r="I4" s="367"/>
    </row>
    <row r="5" spans="1:17" ht="18.75" customHeight="1">
      <c r="A5" s="386" t="s">
        <v>157</v>
      </c>
      <c r="B5" s="387"/>
      <c r="C5" s="388"/>
      <c r="D5" s="395" t="s">
        <v>112</v>
      </c>
      <c r="E5" s="396"/>
      <c r="F5" s="94"/>
      <c r="G5" s="21" t="s">
        <v>2</v>
      </c>
      <c r="H5" s="92"/>
      <c r="I5" s="141" t="s">
        <v>3</v>
      </c>
    </row>
    <row r="6" spans="1:17" ht="18.75" customHeight="1">
      <c r="A6" s="389"/>
      <c r="B6" s="390"/>
      <c r="C6" s="391"/>
      <c r="D6" s="397" t="s">
        <v>111</v>
      </c>
      <c r="E6" s="398"/>
      <c r="F6" s="95"/>
      <c r="G6" s="12" t="s">
        <v>2</v>
      </c>
      <c r="H6" s="93"/>
      <c r="I6" s="136" t="s">
        <v>3</v>
      </c>
    </row>
    <row r="7" spans="1:17" ht="18.75" customHeight="1">
      <c r="A7" s="389"/>
      <c r="B7" s="390"/>
      <c r="C7" s="391"/>
      <c r="D7" s="395" t="s">
        <v>113</v>
      </c>
      <c r="E7" s="399"/>
      <c r="F7" s="102"/>
      <c r="G7" s="13"/>
      <c r="H7" s="116"/>
      <c r="I7" s="137"/>
    </row>
    <row r="8" spans="1:17" ht="18.75" customHeight="1" thickBot="1">
      <c r="A8" s="392"/>
      <c r="B8" s="393"/>
      <c r="C8" s="394"/>
      <c r="D8" s="400" t="s">
        <v>115</v>
      </c>
      <c r="E8" s="401"/>
      <c r="F8" s="188"/>
      <c r="G8" s="189" t="s">
        <v>2</v>
      </c>
      <c r="H8" s="190"/>
      <c r="I8" s="151" t="s">
        <v>3</v>
      </c>
    </row>
    <row r="9" spans="1:17" s="32" customFormat="1" ht="4.5" customHeight="1" thickBot="1">
      <c r="A9" s="185"/>
      <c r="B9" s="185"/>
      <c r="C9" s="185"/>
      <c r="D9" s="29"/>
      <c r="E9" s="186"/>
      <c r="F9" s="30"/>
      <c r="G9" s="34"/>
      <c r="H9" s="33"/>
      <c r="I9" s="31"/>
      <c r="J9" s="30"/>
    </row>
    <row r="10" spans="1:17" ht="31.5" customHeight="1">
      <c r="A10" s="4"/>
      <c r="B10" s="4"/>
      <c r="C10" s="4"/>
      <c r="D10" s="22"/>
      <c r="E10" s="322" t="s">
        <v>36</v>
      </c>
      <c r="F10" s="79">
        <f>SUM(F5:F8)</f>
        <v>0</v>
      </c>
      <c r="G10" s="23" t="s">
        <v>2</v>
      </c>
      <c r="H10" s="78">
        <f>SUM(H5:H8)</f>
        <v>0</v>
      </c>
      <c r="I10" s="24" t="s">
        <v>3</v>
      </c>
    </row>
    <row r="11" spans="1:17" ht="15.75" customHeight="1" thickBot="1">
      <c r="A11" s="4"/>
      <c r="B11" s="4"/>
      <c r="C11" s="4"/>
      <c r="D11" s="22"/>
      <c r="E11" s="402"/>
      <c r="F11" s="324" t="s">
        <v>21</v>
      </c>
      <c r="G11" s="385"/>
      <c r="H11" s="325" t="s">
        <v>104</v>
      </c>
      <c r="I11" s="326"/>
    </row>
    <row r="13" spans="1:17" ht="10.5" customHeight="1"/>
    <row r="14" spans="1:17" ht="19.5" customHeight="1">
      <c r="A14" s="192" t="s">
        <v>146</v>
      </c>
      <c r="B14" s="191"/>
      <c r="C14" s="191"/>
      <c r="D14" s="191"/>
      <c r="E14" s="191"/>
      <c r="F14" s="191"/>
      <c r="G14" s="191"/>
      <c r="H14" s="191"/>
      <c r="I14" s="191"/>
      <c r="J14" s="191"/>
    </row>
    <row r="15" spans="1:17" ht="11.25" customHeight="1">
      <c r="A15" s="191"/>
      <c r="B15" s="191"/>
      <c r="C15" s="191"/>
      <c r="D15" s="191"/>
      <c r="E15" s="191"/>
      <c r="F15" s="191"/>
      <c r="G15" s="191"/>
      <c r="H15" s="191"/>
      <c r="I15" s="191"/>
      <c r="J15" s="191"/>
    </row>
    <row r="16" spans="1:17" ht="19.5" customHeight="1">
      <c r="A16" s="191" t="s">
        <v>181</v>
      </c>
      <c r="B16" s="191"/>
      <c r="C16" s="191"/>
      <c r="D16" s="191"/>
      <c r="E16" s="191"/>
      <c r="F16" s="191"/>
      <c r="G16" s="191"/>
      <c r="H16" s="191"/>
      <c r="I16" s="191"/>
      <c r="J16" s="191"/>
    </row>
    <row r="17" spans="1:10" ht="19.5" customHeight="1">
      <c r="A17" s="191"/>
      <c r="B17" s="191" t="s">
        <v>182</v>
      </c>
      <c r="C17" s="191"/>
      <c r="D17" s="191"/>
      <c r="E17" s="191"/>
      <c r="F17" s="191"/>
      <c r="G17" s="191"/>
      <c r="H17" s="191"/>
      <c r="I17" s="191"/>
      <c r="J17" s="191"/>
    </row>
    <row r="18" spans="1:10" ht="19.5" customHeight="1">
      <c r="A18" s="191"/>
      <c r="B18" s="191" t="s">
        <v>188</v>
      </c>
      <c r="C18" s="191"/>
      <c r="D18" s="191"/>
      <c r="E18" s="191"/>
      <c r="F18" s="191"/>
      <c r="G18" s="191"/>
      <c r="H18" s="191"/>
      <c r="I18" s="191"/>
      <c r="J18" s="191"/>
    </row>
    <row r="19" spans="1:10" ht="19.5" customHeight="1">
      <c r="A19" s="191"/>
      <c r="B19" s="191" t="s">
        <v>156</v>
      </c>
      <c r="C19" s="191"/>
      <c r="D19" s="191"/>
      <c r="E19" s="191"/>
      <c r="F19" s="191"/>
      <c r="G19" s="191"/>
      <c r="H19" s="191"/>
      <c r="I19" s="191"/>
      <c r="J19" s="191"/>
    </row>
    <row r="20" spans="1:10" ht="8.25" customHeight="1">
      <c r="A20" s="191"/>
      <c r="B20" s="191" t="s">
        <v>147</v>
      </c>
      <c r="C20" s="191"/>
      <c r="D20" s="191"/>
      <c r="E20" s="191"/>
      <c r="F20" s="191"/>
      <c r="G20" s="191"/>
      <c r="H20" s="191"/>
      <c r="I20" s="191"/>
      <c r="J20" s="191"/>
    </row>
    <row r="21" spans="1:10" ht="19.5" customHeight="1">
      <c r="A21" s="191" t="s">
        <v>183</v>
      </c>
      <c r="B21" s="191"/>
      <c r="C21" s="191"/>
      <c r="D21" s="191"/>
      <c r="E21" s="191"/>
      <c r="F21" s="191"/>
      <c r="G21" s="191"/>
      <c r="H21" s="191"/>
      <c r="I21" s="191"/>
      <c r="J21" s="191"/>
    </row>
    <row r="22" spans="1:10" ht="19.5" customHeight="1">
      <c r="A22" s="191"/>
      <c r="B22" s="191" t="s">
        <v>151</v>
      </c>
      <c r="C22" s="191"/>
      <c r="D22" s="191"/>
      <c r="E22" s="191"/>
      <c r="F22" s="191"/>
      <c r="G22" s="191"/>
      <c r="H22" s="191"/>
      <c r="I22" s="191"/>
      <c r="J22" s="191"/>
    </row>
    <row r="23" spans="1:10" ht="19.5" customHeight="1">
      <c r="A23" s="191"/>
      <c r="B23" s="191" t="s">
        <v>149</v>
      </c>
      <c r="C23" s="191"/>
      <c r="D23" s="191"/>
      <c r="E23" s="191"/>
      <c r="F23" s="191"/>
      <c r="G23" s="191"/>
      <c r="H23" s="191"/>
      <c r="I23" s="191"/>
      <c r="J23" s="191"/>
    </row>
    <row r="24" spans="1:10" ht="19.5" customHeight="1">
      <c r="A24" s="191"/>
      <c r="B24" s="191" t="s">
        <v>152</v>
      </c>
      <c r="C24" s="191"/>
      <c r="D24" s="191"/>
      <c r="E24" s="191"/>
      <c r="F24" s="191"/>
      <c r="G24" s="191"/>
      <c r="H24" s="191"/>
      <c r="I24" s="191"/>
      <c r="J24" s="191"/>
    </row>
    <row r="25" spans="1:10" ht="19.5" customHeight="1">
      <c r="A25" s="191"/>
      <c r="B25" s="191" t="s">
        <v>150</v>
      </c>
      <c r="C25" s="191"/>
      <c r="D25" s="191"/>
      <c r="E25" s="191"/>
      <c r="F25" s="191"/>
      <c r="G25" s="191"/>
      <c r="H25" s="191"/>
      <c r="I25" s="191"/>
      <c r="J25" s="191"/>
    </row>
    <row r="26" spans="1:10" ht="19.5" customHeight="1">
      <c r="A26" s="191"/>
      <c r="B26" s="191" t="s">
        <v>153</v>
      </c>
      <c r="C26" s="191"/>
      <c r="D26" s="191"/>
      <c r="E26" s="191"/>
      <c r="F26" s="191"/>
      <c r="G26" s="191"/>
      <c r="H26" s="191"/>
      <c r="I26" s="191"/>
      <c r="J26" s="191"/>
    </row>
    <row r="27" spans="1:10" ht="19.5" customHeight="1">
      <c r="A27" s="191"/>
      <c r="B27" s="191"/>
      <c r="C27" s="191"/>
      <c r="D27" s="191"/>
      <c r="E27" s="191"/>
      <c r="F27" s="191"/>
      <c r="G27" s="191"/>
      <c r="H27" s="191"/>
      <c r="I27" s="191"/>
      <c r="J27" s="191"/>
    </row>
    <row r="28" spans="1:10" ht="19.5" customHeight="1">
      <c r="A28" s="191" t="s">
        <v>148</v>
      </c>
    </row>
    <row r="42" spans="1:10" ht="19.5" customHeight="1">
      <c r="A42" s="191"/>
      <c r="B42" s="191"/>
      <c r="C42" s="191"/>
      <c r="D42" s="191"/>
      <c r="E42" s="191"/>
      <c r="F42" s="191"/>
      <c r="G42" s="191"/>
      <c r="H42" s="191"/>
      <c r="I42" s="191"/>
      <c r="J42" s="191"/>
    </row>
  </sheetData>
  <mergeCells count="12">
    <mergeCell ref="F3:G3"/>
    <mergeCell ref="A4:C4"/>
    <mergeCell ref="F4:G4"/>
    <mergeCell ref="H4:I4"/>
    <mergeCell ref="F11:G11"/>
    <mergeCell ref="H11:I11"/>
    <mergeCell ref="A5:C8"/>
    <mergeCell ref="D5:E5"/>
    <mergeCell ref="D6:E6"/>
    <mergeCell ref="D7:E7"/>
    <mergeCell ref="D8:E8"/>
    <mergeCell ref="E10:E11"/>
  </mergeCells>
  <phoneticPr fontId="1"/>
  <pageMargins left="0.39370078740157483" right="0.39370078740157483" top="0.19685039370078741" bottom="0.39370078740157483" header="0.31496062992125984" footer="3.937007874015748E-2"/>
  <pageSetup paperSize="9" scale="95" fitToHeight="0" orientation="portrait" blackAndWhite="1" r:id="rId1"/>
  <headerFooter>
    <oddFooter>&amp;R&amp;"ＭＳ Ｐゴシック,太字"&amp;18(実績)-３-２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12" r:id="rId4" name="Check Box 28">
              <controlPr defaultSize="0" autoFill="0" autoLine="0" autoPict="0">
                <anchor moveWithCells="1">
                  <from>
                    <xdr:col>3</xdr:col>
                    <xdr:colOff>342900</xdr:colOff>
                    <xdr:row>4</xdr:row>
                    <xdr:rowOff>28575</xdr:rowOff>
                  </from>
                  <to>
                    <xdr:col>3</xdr:col>
                    <xdr:colOff>542925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3" r:id="rId5" name="Check Box 29">
              <controlPr defaultSize="0" autoFill="0" autoLine="0" autoPict="0">
                <anchor moveWithCells="1">
                  <from>
                    <xdr:col>3</xdr:col>
                    <xdr:colOff>342900</xdr:colOff>
                    <xdr:row>5</xdr:row>
                    <xdr:rowOff>28575</xdr:rowOff>
                  </from>
                  <to>
                    <xdr:col>3</xdr:col>
                    <xdr:colOff>542925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4" r:id="rId6" name="Check Box 30">
              <controlPr defaultSize="0" autoFill="0" autoLine="0" autoPict="0">
                <anchor moveWithCells="1">
                  <from>
                    <xdr:col>3</xdr:col>
                    <xdr:colOff>342900</xdr:colOff>
                    <xdr:row>6</xdr:row>
                    <xdr:rowOff>28575</xdr:rowOff>
                  </from>
                  <to>
                    <xdr:col>3</xdr:col>
                    <xdr:colOff>542925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CC"/>
  </sheetPr>
  <dimension ref="A1:AG48"/>
  <sheetViews>
    <sheetView showGridLines="0" view="pageBreakPreview" zoomScaleNormal="100" zoomScaleSheetLayoutView="100" workbookViewId="0">
      <selection activeCell="K6" sqref="K6:P6"/>
    </sheetView>
  </sheetViews>
  <sheetFormatPr defaultColWidth="2.75" defaultRowHeight="14.25"/>
  <cols>
    <col min="1" max="1" width="4" style="54" customWidth="1"/>
    <col min="2" max="8" width="2.75" style="54" customWidth="1"/>
    <col min="9" max="9" width="4.625" style="54" customWidth="1"/>
    <col min="10" max="32" width="2.75" style="54"/>
    <col min="33" max="33" width="1.875" style="54" customWidth="1"/>
    <col min="34" max="256" width="2.75" style="54"/>
    <col min="257" max="257" width="4" style="54" customWidth="1"/>
    <col min="258" max="264" width="2.75" style="54" customWidth="1"/>
    <col min="265" max="265" width="3.25" style="54" customWidth="1"/>
    <col min="266" max="512" width="2.75" style="54"/>
    <col min="513" max="513" width="4" style="54" customWidth="1"/>
    <col min="514" max="520" width="2.75" style="54" customWidth="1"/>
    <col min="521" max="521" width="3.25" style="54" customWidth="1"/>
    <col min="522" max="768" width="2.75" style="54"/>
    <col min="769" max="769" width="4" style="54" customWidth="1"/>
    <col min="770" max="776" width="2.75" style="54" customWidth="1"/>
    <col min="777" max="777" width="3.25" style="54" customWidth="1"/>
    <col min="778" max="1024" width="2.75" style="54"/>
    <col min="1025" max="1025" width="4" style="54" customWidth="1"/>
    <col min="1026" max="1032" width="2.75" style="54" customWidth="1"/>
    <col min="1033" max="1033" width="3.25" style="54" customWidth="1"/>
    <col min="1034" max="1280" width="2.75" style="54"/>
    <col min="1281" max="1281" width="4" style="54" customWidth="1"/>
    <col min="1282" max="1288" width="2.75" style="54" customWidth="1"/>
    <col min="1289" max="1289" width="3.25" style="54" customWidth="1"/>
    <col min="1290" max="1536" width="2.75" style="54"/>
    <col min="1537" max="1537" width="4" style="54" customWidth="1"/>
    <col min="1538" max="1544" width="2.75" style="54" customWidth="1"/>
    <col min="1545" max="1545" width="3.25" style="54" customWidth="1"/>
    <col min="1546" max="1792" width="2.75" style="54"/>
    <col min="1793" max="1793" width="4" style="54" customWidth="1"/>
    <col min="1794" max="1800" width="2.75" style="54" customWidth="1"/>
    <col min="1801" max="1801" width="3.25" style="54" customWidth="1"/>
    <col min="1802" max="2048" width="2.75" style="54"/>
    <col min="2049" max="2049" width="4" style="54" customWidth="1"/>
    <col min="2050" max="2056" width="2.75" style="54" customWidth="1"/>
    <col min="2057" max="2057" width="3.25" style="54" customWidth="1"/>
    <col min="2058" max="2304" width="2.75" style="54"/>
    <col min="2305" max="2305" width="4" style="54" customWidth="1"/>
    <col min="2306" max="2312" width="2.75" style="54" customWidth="1"/>
    <col min="2313" max="2313" width="3.25" style="54" customWidth="1"/>
    <col min="2314" max="2560" width="2.75" style="54"/>
    <col min="2561" max="2561" width="4" style="54" customWidth="1"/>
    <col min="2562" max="2568" width="2.75" style="54" customWidth="1"/>
    <col min="2569" max="2569" width="3.25" style="54" customWidth="1"/>
    <col min="2570" max="2816" width="2.75" style="54"/>
    <col min="2817" max="2817" width="4" style="54" customWidth="1"/>
    <col min="2818" max="2824" width="2.75" style="54" customWidth="1"/>
    <col min="2825" max="2825" width="3.25" style="54" customWidth="1"/>
    <col min="2826" max="3072" width="2.75" style="54"/>
    <col min="3073" max="3073" width="4" style="54" customWidth="1"/>
    <col min="3074" max="3080" width="2.75" style="54" customWidth="1"/>
    <col min="3081" max="3081" width="3.25" style="54" customWidth="1"/>
    <col min="3082" max="3328" width="2.75" style="54"/>
    <col min="3329" max="3329" width="4" style="54" customWidth="1"/>
    <col min="3330" max="3336" width="2.75" style="54" customWidth="1"/>
    <col min="3337" max="3337" width="3.25" style="54" customWidth="1"/>
    <col min="3338" max="3584" width="2.75" style="54"/>
    <col min="3585" max="3585" width="4" style="54" customWidth="1"/>
    <col min="3586" max="3592" width="2.75" style="54" customWidth="1"/>
    <col min="3593" max="3593" width="3.25" style="54" customWidth="1"/>
    <col min="3594" max="3840" width="2.75" style="54"/>
    <col min="3841" max="3841" width="4" style="54" customWidth="1"/>
    <col min="3842" max="3848" width="2.75" style="54" customWidth="1"/>
    <col min="3849" max="3849" width="3.25" style="54" customWidth="1"/>
    <col min="3850" max="4096" width="2.75" style="54"/>
    <col min="4097" max="4097" width="4" style="54" customWidth="1"/>
    <col min="4098" max="4104" width="2.75" style="54" customWidth="1"/>
    <col min="4105" max="4105" width="3.25" style="54" customWidth="1"/>
    <col min="4106" max="4352" width="2.75" style="54"/>
    <col min="4353" max="4353" width="4" style="54" customWidth="1"/>
    <col min="4354" max="4360" width="2.75" style="54" customWidth="1"/>
    <col min="4361" max="4361" width="3.25" style="54" customWidth="1"/>
    <col min="4362" max="4608" width="2.75" style="54"/>
    <col min="4609" max="4609" width="4" style="54" customWidth="1"/>
    <col min="4610" max="4616" width="2.75" style="54" customWidth="1"/>
    <col min="4617" max="4617" width="3.25" style="54" customWidth="1"/>
    <col min="4618" max="4864" width="2.75" style="54"/>
    <col min="4865" max="4865" width="4" style="54" customWidth="1"/>
    <col min="4866" max="4872" width="2.75" style="54" customWidth="1"/>
    <col min="4873" max="4873" width="3.25" style="54" customWidth="1"/>
    <col min="4874" max="5120" width="2.75" style="54"/>
    <col min="5121" max="5121" width="4" style="54" customWidth="1"/>
    <col min="5122" max="5128" width="2.75" style="54" customWidth="1"/>
    <col min="5129" max="5129" width="3.25" style="54" customWidth="1"/>
    <col min="5130" max="5376" width="2.75" style="54"/>
    <col min="5377" max="5377" width="4" style="54" customWidth="1"/>
    <col min="5378" max="5384" width="2.75" style="54" customWidth="1"/>
    <col min="5385" max="5385" width="3.25" style="54" customWidth="1"/>
    <col min="5386" max="5632" width="2.75" style="54"/>
    <col min="5633" max="5633" width="4" style="54" customWidth="1"/>
    <col min="5634" max="5640" width="2.75" style="54" customWidth="1"/>
    <col min="5641" max="5641" width="3.25" style="54" customWidth="1"/>
    <col min="5642" max="5888" width="2.75" style="54"/>
    <col min="5889" max="5889" width="4" style="54" customWidth="1"/>
    <col min="5890" max="5896" width="2.75" style="54" customWidth="1"/>
    <col min="5897" max="5897" width="3.25" style="54" customWidth="1"/>
    <col min="5898" max="6144" width="2.75" style="54"/>
    <col min="6145" max="6145" width="4" style="54" customWidth="1"/>
    <col min="6146" max="6152" width="2.75" style="54" customWidth="1"/>
    <col min="6153" max="6153" width="3.25" style="54" customWidth="1"/>
    <col min="6154" max="6400" width="2.75" style="54"/>
    <col min="6401" max="6401" width="4" style="54" customWidth="1"/>
    <col min="6402" max="6408" width="2.75" style="54" customWidth="1"/>
    <col min="6409" max="6409" width="3.25" style="54" customWidth="1"/>
    <col min="6410" max="6656" width="2.75" style="54"/>
    <col min="6657" max="6657" width="4" style="54" customWidth="1"/>
    <col min="6658" max="6664" width="2.75" style="54" customWidth="1"/>
    <col min="6665" max="6665" width="3.25" style="54" customWidth="1"/>
    <col min="6666" max="6912" width="2.75" style="54"/>
    <col min="6913" max="6913" width="4" style="54" customWidth="1"/>
    <col min="6914" max="6920" width="2.75" style="54" customWidth="1"/>
    <col min="6921" max="6921" width="3.25" style="54" customWidth="1"/>
    <col min="6922" max="7168" width="2.75" style="54"/>
    <col min="7169" max="7169" width="4" style="54" customWidth="1"/>
    <col min="7170" max="7176" width="2.75" style="54" customWidth="1"/>
    <col min="7177" max="7177" width="3.25" style="54" customWidth="1"/>
    <col min="7178" max="7424" width="2.75" style="54"/>
    <col min="7425" max="7425" width="4" style="54" customWidth="1"/>
    <col min="7426" max="7432" width="2.75" style="54" customWidth="1"/>
    <col min="7433" max="7433" width="3.25" style="54" customWidth="1"/>
    <col min="7434" max="7680" width="2.75" style="54"/>
    <col min="7681" max="7681" width="4" style="54" customWidth="1"/>
    <col min="7682" max="7688" width="2.75" style="54" customWidth="1"/>
    <col min="7689" max="7689" width="3.25" style="54" customWidth="1"/>
    <col min="7690" max="7936" width="2.75" style="54"/>
    <col min="7937" max="7937" width="4" style="54" customWidth="1"/>
    <col min="7938" max="7944" width="2.75" style="54" customWidth="1"/>
    <col min="7945" max="7945" width="3.25" style="54" customWidth="1"/>
    <col min="7946" max="8192" width="2.75" style="54"/>
    <col min="8193" max="8193" width="4" style="54" customWidth="1"/>
    <col min="8194" max="8200" width="2.75" style="54" customWidth="1"/>
    <col min="8201" max="8201" width="3.25" style="54" customWidth="1"/>
    <col min="8202" max="8448" width="2.75" style="54"/>
    <col min="8449" max="8449" width="4" style="54" customWidth="1"/>
    <col min="8450" max="8456" width="2.75" style="54" customWidth="1"/>
    <col min="8457" max="8457" width="3.25" style="54" customWidth="1"/>
    <col min="8458" max="8704" width="2.75" style="54"/>
    <col min="8705" max="8705" width="4" style="54" customWidth="1"/>
    <col min="8706" max="8712" width="2.75" style="54" customWidth="1"/>
    <col min="8713" max="8713" width="3.25" style="54" customWidth="1"/>
    <col min="8714" max="8960" width="2.75" style="54"/>
    <col min="8961" max="8961" width="4" style="54" customWidth="1"/>
    <col min="8962" max="8968" width="2.75" style="54" customWidth="1"/>
    <col min="8969" max="8969" width="3.25" style="54" customWidth="1"/>
    <col min="8970" max="9216" width="2.75" style="54"/>
    <col min="9217" max="9217" width="4" style="54" customWidth="1"/>
    <col min="9218" max="9224" width="2.75" style="54" customWidth="1"/>
    <col min="9225" max="9225" width="3.25" style="54" customWidth="1"/>
    <col min="9226" max="9472" width="2.75" style="54"/>
    <col min="9473" max="9473" width="4" style="54" customWidth="1"/>
    <col min="9474" max="9480" width="2.75" style="54" customWidth="1"/>
    <col min="9481" max="9481" width="3.25" style="54" customWidth="1"/>
    <col min="9482" max="9728" width="2.75" style="54"/>
    <col min="9729" max="9729" width="4" style="54" customWidth="1"/>
    <col min="9730" max="9736" width="2.75" style="54" customWidth="1"/>
    <col min="9737" max="9737" width="3.25" style="54" customWidth="1"/>
    <col min="9738" max="9984" width="2.75" style="54"/>
    <col min="9985" max="9985" width="4" style="54" customWidth="1"/>
    <col min="9986" max="9992" width="2.75" style="54" customWidth="1"/>
    <col min="9993" max="9993" width="3.25" style="54" customWidth="1"/>
    <col min="9994" max="10240" width="2.75" style="54"/>
    <col min="10241" max="10241" width="4" style="54" customWidth="1"/>
    <col min="10242" max="10248" width="2.75" style="54" customWidth="1"/>
    <col min="10249" max="10249" width="3.25" style="54" customWidth="1"/>
    <col min="10250" max="10496" width="2.75" style="54"/>
    <col min="10497" max="10497" width="4" style="54" customWidth="1"/>
    <col min="10498" max="10504" width="2.75" style="54" customWidth="1"/>
    <col min="10505" max="10505" width="3.25" style="54" customWidth="1"/>
    <col min="10506" max="10752" width="2.75" style="54"/>
    <col min="10753" max="10753" width="4" style="54" customWidth="1"/>
    <col min="10754" max="10760" width="2.75" style="54" customWidth="1"/>
    <col min="10761" max="10761" width="3.25" style="54" customWidth="1"/>
    <col min="10762" max="11008" width="2.75" style="54"/>
    <col min="11009" max="11009" width="4" style="54" customWidth="1"/>
    <col min="11010" max="11016" width="2.75" style="54" customWidth="1"/>
    <col min="11017" max="11017" width="3.25" style="54" customWidth="1"/>
    <col min="11018" max="11264" width="2.75" style="54"/>
    <col min="11265" max="11265" width="4" style="54" customWidth="1"/>
    <col min="11266" max="11272" width="2.75" style="54" customWidth="1"/>
    <col min="11273" max="11273" width="3.25" style="54" customWidth="1"/>
    <col min="11274" max="11520" width="2.75" style="54"/>
    <col min="11521" max="11521" width="4" style="54" customWidth="1"/>
    <col min="11522" max="11528" width="2.75" style="54" customWidth="1"/>
    <col min="11529" max="11529" width="3.25" style="54" customWidth="1"/>
    <col min="11530" max="11776" width="2.75" style="54"/>
    <col min="11777" max="11777" width="4" style="54" customWidth="1"/>
    <col min="11778" max="11784" width="2.75" style="54" customWidth="1"/>
    <col min="11785" max="11785" width="3.25" style="54" customWidth="1"/>
    <col min="11786" max="12032" width="2.75" style="54"/>
    <col min="12033" max="12033" width="4" style="54" customWidth="1"/>
    <col min="12034" max="12040" width="2.75" style="54" customWidth="1"/>
    <col min="12041" max="12041" width="3.25" style="54" customWidth="1"/>
    <col min="12042" max="12288" width="2.75" style="54"/>
    <col min="12289" max="12289" width="4" style="54" customWidth="1"/>
    <col min="12290" max="12296" width="2.75" style="54" customWidth="1"/>
    <col min="12297" max="12297" width="3.25" style="54" customWidth="1"/>
    <col min="12298" max="12544" width="2.75" style="54"/>
    <col min="12545" max="12545" width="4" style="54" customWidth="1"/>
    <col min="12546" max="12552" width="2.75" style="54" customWidth="1"/>
    <col min="12553" max="12553" width="3.25" style="54" customWidth="1"/>
    <col min="12554" max="12800" width="2.75" style="54"/>
    <col min="12801" max="12801" width="4" style="54" customWidth="1"/>
    <col min="12802" max="12808" width="2.75" style="54" customWidth="1"/>
    <col min="12809" max="12809" width="3.25" style="54" customWidth="1"/>
    <col min="12810" max="13056" width="2.75" style="54"/>
    <col min="13057" max="13057" width="4" style="54" customWidth="1"/>
    <col min="13058" max="13064" width="2.75" style="54" customWidth="1"/>
    <col min="13065" max="13065" width="3.25" style="54" customWidth="1"/>
    <col min="13066" max="13312" width="2.75" style="54"/>
    <col min="13313" max="13313" width="4" style="54" customWidth="1"/>
    <col min="13314" max="13320" width="2.75" style="54" customWidth="1"/>
    <col min="13321" max="13321" width="3.25" style="54" customWidth="1"/>
    <col min="13322" max="13568" width="2.75" style="54"/>
    <col min="13569" max="13569" width="4" style="54" customWidth="1"/>
    <col min="13570" max="13576" width="2.75" style="54" customWidth="1"/>
    <col min="13577" max="13577" width="3.25" style="54" customWidth="1"/>
    <col min="13578" max="13824" width="2.75" style="54"/>
    <col min="13825" max="13825" width="4" style="54" customWidth="1"/>
    <col min="13826" max="13832" width="2.75" style="54" customWidth="1"/>
    <col min="13833" max="13833" width="3.25" style="54" customWidth="1"/>
    <col min="13834" max="14080" width="2.75" style="54"/>
    <col min="14081" max="14081" width="4" style="54" customWidth="1"/>
    <col min="14082" max="14088" width="2.75" style="54" customWidth="1"/>
    <col min="14089" max="14089" width="3.25" style="54" customWidth="1"/>
    <col min="14090" max="14336" width="2.75" style="54"/>
    <col min="14337" max="14337" width="4" style="54" customWidth="1"/>
    <col min="14338" max="14344" width="2.75" style="54" customWidth="1"/>
    <col min="14345" max="14345" width="3.25" style="54" customWidth="1"/>
    <col min="14346" max="14592" width="2.75" style="54"/>
    <col min="14593" max="14593" width="4" style="54" customWidth="1"/>
    <col min="14594" max="14600" width="2.75" style="54" customWidth="1"/>
    <col min="14601" max="14601" width="3.25" style="54" customWidth="1"/>
    <col min="14602" max="14848" width="2.75" style="54"/>
    <col min="14849" max="14849" width="4" style="54" customWidth="1"/>
    <col min="14850" max="14856" width="2.75" style="54" customWidth="1"/>
    <col min="14857" max="14857" width="3.25" style="54" customWidth="1"/>
    <col min="14858" max="15104" width="2.75" style="54"/>
    <col min="15105" max="15105" width="4" style="54" customWidth="1"/>
    <col min="15106" max="15112" width="2.75" style="54" customWidth="1"/>
    <col min="15113" max="15113" width="3.25" style="54" customWidth="1"/>
    <col min="15114" max="15360" width="2.75" style="54"/>
    <col min="15361" max="15361" width="4" style="54" customWidth="1"/>
    <col min="15362" max="15368" width="2.75" style="54" customWidth="1"/>
    <col min="15369" max="15369" width="3.25" style="54" customWidth="1"/>
    <col min="15370" max="15616" width="2.75" style="54"/>
    <col min="15617" max="15617" width="4" style="54" customWidth="1"/>
    <col min="15618" max="15624" width="2.75" style="54" customWidth="1"/>
    <col min="15625" max="15625" width="3.25" style="54" customWidth="1"/>
    <col min="15626" max="15872" width="2.75" style="54"/>
    <col min="15873" max="15873" width="4" style="54" customWidth="1"/>
    <col min="15874" max="15880" width="2.75" style="54" customWidth="1"/>
    <col min="15881" max="15881" width="3.25" style="54" customWidth="1"/>
    <col min="15882" max="16128" width="2.75" style="54"/>
    <col min="16129" max="16129" width="4" style="54" customWidth="1"/>
    <col min="16130" max="16136" width="2.75" style="54" customWidth="1"/>
    <col min="16137" max="16137" width="3.25" style="54" customWidth="1"/>
    <col min="16138" max="16384" width="2.75" style="54"/>
  </cols>
  <sheetData>
    <row r="1" spans="1:32" ht="42" customHeight="1">
      <c r="A1" s="436" t="s">
        <v>197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P1" s="436"/>
      <c r="Q1" s="436"/>
      <c r="R1" s="436"/>
      <c r="S1" s="436"/>
      <c r="T1" s="436"/>
      <c r="U1" s="436"/>
      <c r="V1" s="436"/>
      <c r="W1" s="436"/>
      <c r="X1" s="436"/>
      <c r="Y1" s="436"/>
      <c r="Z1" s="436"/>
      <c r="AA1" s="436"/>
      <c r="AB1" s="436"/>
      <c r="AC1" s="436"/>
      <c r="AD1" s="436"/>
      <c r="AE1" s="436"/>
      <c r="AF1" s="436"/>
    </row>
    <row r="2" spans="1:32" ht="30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8" t="s">
        <v>198</v>
      </c>
    </row>
    <row r="3" spans="1:32" ht="21" customHeight="1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ht="21" customHeight="1">
      <c r="A4" s="57" t="s">
        <v>91</v>
      </c>
    </row>
    <row r="5" spans="1:32" ht="21" customHeight="1">
      <c r="A5" s="416" t="s">
        <v>92</v>
      </c>
      <c r="B5" s="417"/>
      <c r="C5" s="417"/>
      <c r="D5" s="417"/>
      <c r="E5" s="417"/>
      <c r="F5" s="417"/>
      <c r="G5" s="417"/>
      <c r="H5" s="417"/>
      <c r="I5" s="418"/>
      <c r="J5" s="419" t="s">
        <v>93</v>
      </c>
      <c r="K5" s="420"/>
      <c r="L5" s="421"/>
      <c r="M5" s="421"/>
      <c r="N5" s="421"/>
      <c r="O5" s="421"/>
      <c r="P5" s="421"/>
      <c r="Q5" s="422"/>
      <c r="R5" s="423" t="s">
        <v>94</v>
      </c>
      <c r="S5" s="424"/>
      <c r="T5" s="424"/>
      <c r="U5" s="424"/>
      <c r="V5" s="424"/>
      <c r="W5" s="424"/>
      <c r="X5" s="424"/>
      <c r="Y5" s="424"/>
      <c r="Z5" s="424"/>
      <c r="AA5" s="424"/>
      <c r="AB5" s="424"/>
      <c r="AC5" s="424"/>
      <c r="AD5" s="424"/>
      <c r="AE5" s="424"/>
      <c r="AF5" s="425"/>
    </row>
    <row r="6" spans="1:32" ht="55.5" customHeight="1">
      <c r="A6" s="426" t="s">
        <v>95</v>
      </c>
      <c r="B6" s="427"/>
      <c r="C6" s="427"/>
      <c r="D6" s="427"/>
      <c r="E6" s="427"/>
      <c r="F6" s="427"/>
      <c r="G6" s="427"/>
      <c r="H6" s="427"/>
      <c r="I6" s="428"/>
      <c r="J6" s="60"/>
      <c r="K6" s="437">
        <v>90000</v>
      </c>
      <c r="L6" s="437"/>
      <c r="M6" s="437"/>
      <c r="N6" s="437"/>
      <c r="O6" s="437"/>
      <c r="P6" s="437"/>
      <c r="Q6" s="61" t="s">
        <v>90</v>
      </c>
      <c r="R6" s="430" t="s">
        <v>96</v>
      </c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2"/>
    </row>
    <row r="7" spans="1:32" ht="55.5" customHeight="1">
      <c r="A7" s="426" t="s">
        <v>97</v>
      </c>
      <c r="B7" s="427"/>
      <c r="C7" s="427"/>
      <c r="D7" s="427"/>
      <c r="E7" s="427"/>
      <c r="F7" s="427"/>
      <c r="G7" s="427"/>
      <c r="H7" s="427"/>
      <c r="I7" s="428"/>
      <c r="J7" s="63"/>
      <c r="K7" s="429">
        <f>K8-K6</f>
        <v>-90000</v>
      </c>
      <c r="L7" s="429"/>
      <c r="M7" s="429"/>
      <c r="N7" s="429"/>
      <c r="O7" s="429"/>
      <c r="P7" s="429"/>
      <c r="Q7" s="62" t="s">
        <v>90</v>
      </c>
      <c r="R7" s="430" t="s">
        <v>98</v>
      </c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2"/>
    </row>
    <row r="8" spans="1:32" ht="55.5" customHeight="1">
      <c r="A8" s="403" t="s">
        <v>99</v>
      </c>
      <c r="B8" s="404"/>
      <c r="C8" s="404"/>
      <c r="D8" s="404"/>
      <c r="E8" s="404"/>
      <c r="F8" s="404"/>
      <c r="G8" s="404"/>
      <c r="H8" s="404"/>
      <c r="I8" s="405"/>
      <c r="J8" s="63"/>
      <c r="K8" s="433">
        <f>K15</f>
        <v>0</v>
      </c>
      <c r="L8" s="433"/>
      <c r="M8" s="433"/>
      <c r="N8" s="433"/>
      <c r="O8" s="433"/>
      <c r="P8" s="433"/>
      <c r="Q8" s="62" t="s">
        <v>90</v>
      </c>
      <c r="R8" s="434" t="s">
        <v>100</v>
      </c>
      <c r="S8" s="434"/>
      <c r="T8" s="434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5"/>
    </row>
    <row r="9" spans="1:32" ht="21" customHeight="1"/>
    <row r="10" spans="1:32" ht="21" customHeight="1">
      <c r="A10" s="57" t="s">
        <v>101</v>
      </c>
    </row>
    <row r="11" spans="1:32" ht="21" customHeight="1">
      <c r="A11" s="416" t="s">
        <v>92</v>
      </c>
      <c r="B11" s="417"/>
      <c r="C11" s="417"/>
      <c r="D11" s="417"/>
      <c r="E11" s="417"/>
      <c r="F11" s="417"/>
      <c r="G11" s="417"/>
      <c r="H11" s="417"/>
      <c r="I11" s="418"/>
      <c r="J11" s="419" t="s">
        <v>93</v>
      </c>
      <c r="K11" s="420"/>
      <c r="L11" s="421"/>
      <c r="M11" s="421"/>
      <c r="N11" s="421"/>
      <c r="O11" s="421"/>
      <c r="P11" s="421"/>
      <c r="Q11" s="422"/>
      <c r="R11" s="423" t="s">
        <v>94</v>
      </c>
      <c r="S11" s="424"/>
      <c r="T11" s="424"/>
      <c r="U11" s="424"/>
      <c r="V11" s="424"/>
      <c r="W11" s="424"/>
      <c r="X11" s="424"/>
      <c r="Y11" s="424"/>
      <c r="Z11" s="424"/>
      <c r="AA11" s="424"/>
      <c r="AB11" s="424"/>
      <c r="AC11" s="424"/>
      <c r="AD11" s="424"/>
      <c r="AE11" s="424"/>
      <c r="AF11" s="425"/>
    </row>
    <row r="12" spans="1:32" s="56" customFormat="1" ht="55.5" customHeight="1">
      <c r="A12" s="409" t="s">
        <v>103</v>
      </c>
      <c r="B12" s="410"/>
      <c r="C12" s="410"/>
      <c r="D12" s="410"/>
      <c r="E12" s="410"/>
      <c r="F12" s="410"/>
      <c r="G12" s="410"/>
      <c r="H12" s="410"/>
      <c r="I12" s="411"/>
      <c r="J12" s="63"/>
      <c r="K12" s="412">
        <f>'②実績調書（助成事業）'!F36</f>
        <v>0</v>
      </c>
      <c r="L12" s="412"/>
      <c r="M12" s="412"/>
      <c r="N12" s="412"/>
      <c r="O12" s="412"/>
      <c r="P12" s="412"/>
      <c r="Q12" s="64" t="s">
        <v>90</v>
      </c>
      <c r="R12" s="413" t="s">
        <v>172</v>
      </c>
      <c r="S12" s="414"/>
      <c r="T12" s="414"/>
      <c r="U12" s="414"/>
      <c r="V12" s="414"/>
      <c r="W12" s="414"/>
      <c r="X12" s="414"/>
      <c r="Y12" s="414"/>
      <c r="Z12" s="414"/>
      <c r="AA12" s="414"/>
      <c r="AB12" s="414"/>
      <c r="AC12" s="414"/>
      <c r="AD12" s="414"/>
      <c r="AE12" s="414"/>
      <c r="AF12" s="415"/>
    </row>
    <row r="13" spans="1:32" s="56" customFormat="1" ht="55.5" customHeight="1">
      <c r="A13" s="409" t="s">
        <v>155</v>
      </c>
      <c r="B13" s="410"/>
      <c r="C13" s="410"/>
      <c r="D13" s="410"/>
      <c r="E13" s="410"/>
      <c r="F13" s="410"/>
      <c r="G13" s="410"/>
      <c r="H13" s="410"/>
      <c r="I13" s="411"/>
      <c r="J13" s="63"/>
      <c r="K13" s="412">
        <f>'③-1実績調書（活動強化推進事業）'!H41</f>
        <v>0</v>
      </c>
      <c r="L13" s="412"/>
      <c r="M13" s="412"/>
      <c r="N13" s="412"/>
      <c r="O13" s="412"/>
      <c r="P13" s="412"/>
      <c r="Q13" s="65" t="s">
        <v>90</v>
      </c>
      <c r="R13" s="413" t="s">
        <v>173</v>
      </c>
      <c r="S13" s="414"/>
      <c r="T13" s="414"/>
      <c r="U13" s="414"/>
      <c r="V13" s="414"/>
      <c r="W13" s="414"/>
      <c r="X13" s="414"/>
      <c r="Y13" s="414"/>
      <c r="Z13" s="414"/>
      <c r="AA13" s="414"/>
      <c r="AB13" s="414"/>
      <c r="AC13" s="414"/>
      <c r="AD13" s="414"/>
      <c r="AE13" s="414"/>
      <c r="AF13" s="415"/>
    </row>
    <row r="14" spans="1:32" s="56" customFormat="1" ht="55.5" customHeight="1">
      <c r="A14" s="409" t="s">
        <v>120</v>
      </c>
      <c r="B14" s="410"/>
      <c r="C14" s="410"/>
      <c r="D14" s="410"/>
      <c r="E14" s="410"/>
      <c r="F14" s="410"/>
      <c r="G14" s="410"/>
      <c r="H14" s="410"/>
      <c r="I14" s="411"/>
      <c r="J14" s="63"/>
      <c r="K14" s="412">
        <f>'③-2実績調書（活動強化推進事業）'!H10</f>
        <v>0</v>
      </c>
      <c r="L14" s="412"/>
      <c r="M14" s="412"/>
      <c r="N14" s="412"/>
      <c r="O14" s="412"/>
      <c r="P14" s="412"/>
      <c r="Q14" s="65" t="s">
        <v>90</v>
      </c>
      <c r="R14" s="413" t="s">
        <v>174</v>
      </c>
      <c r="S14" s="414"/>
      <c r="T14" s="414"/>
      <c r="U14" s="414"/>
      <c r="V14" s="414"/>
      <c r="W14" s="414"/>
      <c r="X14" s="414"/>
      <c r="Y14" s="414"/>
      <c r="Z14" s="414"/>
      <c r="AA14" s="414"/>
      <c r="AB14" s="414"/>
      <c r="AC14" s="414"/>
      <c r="AD14" s="414"/>
      <c r="AE14" s="414"/>
      <c r="AF14" s="415"/>
    </row>
    <row r="15" spans="1:32" ht="55.5" customHeight="1">
      <c r="A15" s="403" t="s">
        <v>99</v>
      </c>
      <c r="B15" s="404"/>
      <c r="C15" s="404"/>
      <c r="D15" s="404"/>
      <c r="E15" s="404"/>
      <c r="F15" s="404"/>
      <c r="G15" s="404"/>
      <c r="H15" s="404"/>
      <c r="I15" s="405"/>
      <c r="J15" s="63"/>
      <c r="K15" s="406">
        <f>SUM(K12:P14)</f>
        <v>0</v>
      </c>
      <c r="L15" s="406"/>
      <c r="M15" s="406"/>
      <c r="N15" s="406"/>
      <c r="O15" s="406"/>
      <c r="P15" s="406"/>
      <c r="Q15" s="62" t="s">
        <v>90</v>
      </c>
      <c r="R15" s="407" t="s">
        <v>102</v>
      </c>
      <c r="S15" s="407"/>
      <c r="T15" s="407"/>
      <c r="U15" s="407"/>
      <c r="V15" s="407"/>
      <c r="W15" s="407"/>
      <c r="X15" s="407"/>
      <c r="Y15" s="407"/>
      <c r="Z15" s="407"/>
      <c r="AA15" s="407"/>
      <c r="AB15" s="407"/>
      <c r="AC15" s="407"/>
      <c r="AD15" s="407"/>
      <c r="AE15" s="407"/>
      <c r="AF15" s="408"/>
    </row>
    <row r="16" spans="1:32" ht="21" customHeight="1">
      <c r="A16" s="66"/>
      <c r="B16" s="66"/>
      <c r="C16" s="66"/>
      <c r="D16" s="66"/>
      <c r="E16" s="66"/>
      <c r="F16" s="66"/>
      <c r="G16" s="66"/>
      <c r="H16" s="66"/>
      <c r="I16" s="66"/>
      <c r="J16" s="67"/>
      <c r="K16" s="67"/>
      <c r="L16" s="68"/>
      <c r="M16" s="68"/>
      <c r="N16" s="68"/>
      <c r="O16" s="68"/>
      <c r="P16" s="68"/>
      <c r="Q16" s="55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</row>
    <row r="17" spans="2:33" ht="21" customHeight="1"/>
    <row r="18" spans="2:33" ht="21" customHeight="1"/>
    <row r="19" spans="2:33" ht="21" customHeight="1">
      <c r="B19" s="69"/>
      <c r="C19" s="69"/>
      <c r="D19" s="69"/>
      <c r="E19" s="69"/>
      <c r="F19" s="69"/>
      <c r="H19" s="70"/>
      <c r="I19" s="69"/>
      <c r="J19" s="71"/>
      <c r="K19" s="71"/>
    </row>
    <row r="20" spans="2:33" ht="21" customHeight="1">
      <c r="B20" s="69"/>
      <c r="C20" s="69"/>
      <c r="D20" s="69"/>
      <c r="E20" s="69"/>
      <c r="F20" s="69"/>
      <c r="H20" s="70"/>
      <c r="I20" s="69"/>
      <c r="J20" s="71"/>
      <c r="K20" s="71"/>
    </row>
    <row r="21" spans="2:33" ht="21" customHeight="1">
      <c r="B21" s="104"/>
      <c r="F21" s="107"/>
      <c r="G21" s="107"/>
    </row>
    <row r="22" spans="2:33" ht="21" customHeight="1"/>
    <row r="23" spans="2:33" ht="21" customHeight="1">
      <c r="G23" s="109"/>
    </row>
    <row r="24" spans="2:33" ht="21" customHeight="1"/>
    <row r="25" spans="2:33" ht="21" customHeight="1"/>
    <row r="26" spans="2:33" ht="21" customHeight="1">
      <c r="AG26" s="72"/>
    </row>
    <row r="27" spans="2:33" ht="18" customHeight="1"/>
    <row r="28" spans="2:33" ht="18" customHeight="1"/>
    <row r="29" spans="2:33" ht="18" customHeight="1"/>
    <row r="30" spans="2:33" ht="18" customHeight="1"/>
    <row r="31" spans="2:33" ht="18" customHeight="1"/>
    <row r="32" spans="2:3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28">
    <mergeCell ref="A1:AF1"/>
    <mergeCell ref="A5:I5"/>
    <mergeCell ref="J5:Q5"/>
    <mergeCell ref="R5:AF5"/>
    <mergeCell ref="A6:I6"/>
    <mergeCell ref="K6:P6"/>
    <mergeCell ref="R6:AF6"/>
    <mergeCell ref="A7:I7"/>
    <mergeCell ref="K7:P7"/>
    <mergeCell ref="R7:AF7"/>
    <mergeCell ref="A8:I8"/>
    <mergeCell ref="K8:P8"/>
    <mergeCell ref="R8:AF8"/>
    <mergeCell ref="A11:I11"/>
    <mergeCell ref="J11:Q11"/>
    <mergeCell ref="R11:AF11"/>
    <mergeCell ref="A12:I12"/>
    <mergeCell ref="K12:P12"/>
    <mergeCell ref="R12:AF12"/>
    <mergeCell ref="A15:I15"/>
    <mergeCell ref="K15:P15"/>
    <mergeCell ref="R15:AF15"/>
    <mergeCell ref="A13:I13"/>
    <mergeCell ref="K13:P13"/>
    <mergeCell ref="R13:AF13"/>
    <mergeCell ref="A14:I14"/>
    <mergeCell ref="K14:P14"/>
    <mergeCell ref="R14:AF14"/>
  </mergeCells>
  <phoneticPr fontId="1"/>
  <pageMargins left="0.59055118110236227" right="0.39370078740157483" top="0.98425196850393704" bottom="0.19685039370078741" header="0.51181102362204722" footer="0.19685039370078741"/>
  <pageSetup paperSize="9" scale="93" orientation="portrait" blackAndWhite="1" r:id="rId1"/>
  <headerFooter alignWithMargins="0">
    <oddFooter>&amp;R&amp;"ＭＳ Ｐゴシック,太字"&amp;18（実績）-４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☆入力方法</vt:lpstr>
      <vt:lpstr>表紙 </vt:lpstr>
      <vt:lpstr>①実績報告書</vt:lpstr>
      <vt:lpstr>②実績調書（助成事業）</vt:lpstr>
      <vt:lpstr>③-1実績調書（活動強化推進事業）</vt:lpstr>
      <vt:lpstr>③-2実績調書（活動強化推進事業）</vt:lpstr>
      <vt:lpstr>④収支決算書</vt:lpstr>
      <vt:lpstr>'③-2実績調書（活動強化推進事業）'!OLE_LINK1</vt:lpstr>
      <vt:lpstr>①実績報告書!Print_Area</vt:lpstr>
      <vt:lpstr>④収支決算書!Print_Area</vt:lpstr>
      <vt:lpstr>'表紙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衣笠　倫子</dc:creator>
  <cp:lastModifiedBy>片山　玄陽</cp:lastModifiedBy>
  <cp:lastPrinted>2024-02-08T04:50:35Z</cp:lastPrinted>
  <dcterms:created xsi:type="dcterms:W3CDTF">2020-11-11T02:14:45Z</dcterms:created>
  <dcterms:modified xsi:type="dcterms:W3CDTF">2025-01-22T08:04:06Z</dcterms:modified>
</cp:coreProperties>
</file>